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1業務エリア\資源G\32_令和2年度ファイル\02_2020年業務\さ_鯖江組合（施設計画・PFI・発注支援）\04_提出資料\05_発注支援\10_入札公告書類に対する質問回答\第1回\"/>
    </mc:Choice>
  </mc:AlternateContent>
  <bookViews>
    <workbookView xWindow="0" yWindow="0" windowWidth="28800" windowHeight="12315"/>
  </bookViews>
  <sheets>
    <sheet name="様式第15号（別紙1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" hidden="1">#REF!</definedName>
    <definedName name="__" hidden="1">#REF!</definedName>
    <definedName name="___" hidden="1">#REF!</definedName>
    <definedName name="____" hidden="1">#REF!</definedName>
    <definedName name="_____" hidden="1">#REF!</definedName>
    <definedName name="______" hidden="1">#REF!</definedName>
    <definedName name="_______" hidden="1">#REF!</definedName>
    <definedName name="________" hidden="1">#REF!</definedName>
    <definedName name="_________" hidden="1">#REF!</definedName>
    <definedName name="__________" hidden="1">#REF!</definedName>
    <definedName name="____________" hidden="1">#REF!</definedName>
    <definedName name="_________fan1">[1]設備電力!$C$96</definedName>
    <definedName name="_________Gac2">#REF!</definedName>
    <definedName name="_________Gad2">#REF!</definedName>
    <definedName name="_________Gfd2">#REF!</definedName>
    <definedName name="_________Ld1">[2]設備電力!$H$13</definedName>
    <definedName name="_________Ld2">[2]設備電力!$H$39</definedName>
    <definedName name="_________Ld3">[1]設備電力!$J$35</definedName>
    <definedName name="_________Ld5">[1]設備電力!$J$44</definedName>
    <definedName name="_________Ld6">[2]設備電力!$H$70</definedName>
    <definedName name="_________Ld7">[1]設備電力!$J$69</definedName>
    <definedName name="_________Ld8">[2]設備電力!$H$78</definedName>
    <definedName name="_________Ld9">[1]設備電力!$J$82</definedName>
    <definedName name="_________mav2">#REF!</definedName>
    <definedName name="________fan1">[1]設備電力!$C$96</definedName>
    <definedName name="________Gac2">#REF!</definedName>
    <definedName name="________Gad2">#REF!</definedName>
    <definedName name="________Gfd2">#REF!</definedName>
    <definedName name="________Ld1">[2]設備電力!$H$13</definedName>
    <definedName name="________Ld2">[2]設備電力!$H$39</definedName>
    <definedName name="________Ld3">[1]設備電力!$J$35</definedName>
    <definedName name="________Ld5">[1]設備電力!$J$44</definedName>
    <definedName name="________Ld6">[2]設備電力!$H$70</definedName>
    <definedName name="________Ld7">[1]設備電力!$J$69</definedName>
    <definedName name="________Ld8">[2]設備電力!$H$78</definedName>
    <definedName name="________Ld9">[1]設備電力!$J$82</definedName>
    <definedName name="________mav2">#REF!</definedName>
    <definedName name="_______fan1">[1]設備電力!$C$96</definedName>
    <definedName name="_______Gac2">#REF!</definedName>
    <definedName name="_______Gad2">#REF!</definedName>
    <definedName name="_______Gfd2">#REF!</definedName>
    <definedName name="_______Ld1">[2]設備電力!$H$13</definedName>
    <definedName name="_______Ld2">[2]設備電力!$H$39</definedName>
    <definedName name="_______Ld3">[1]設備電力!$J$35</definedName>
    <definedName name="_______Ld5">[1]設備電力!$J$44</definedName>
    <definedName name="_______Ld6">[2]設備電力!$H$70</definedName>
    <definedName name="_______Ld7">[1]設備電力!$J$69</definedName>
    <definedName name="_______Ld8">[2]設備電力!$H$78</definedName>
    <definedName name="_______Ld9">[1]設備電力!$J$82</definedName>
    <definedName name="_______mav2">#REF!</definedName>
    <definedName name="______fan1">[1]設備電力!$C$96</definedName>
    <definedName name="______Gac2">#REF!</definedName>
    <definedName name="______Gad2">#REF!</definedName>
    <definedName name="______Gfd2">#REF!</definedName>
    <definedName name="______Ld1">[2]設備電力!$H$13</definedName>
    <definedName name="______Ld2">[2]設備電力!$H$39</definedName>
    <definedName name="______Ld3">[1]設備電力!$J$35</definedName>
    <definedName name="______Ld5">[1]設備電力!$J$44</definedName>
    <definedName name="______Ld6">[2]設備電力!$H$70</definedName>
    <definedName name="______Ld7">[1]設備電力!$J$69</definedName>
    <definedName name="______Ld8">[2]設備電力!$H$78</definedName>
    <definedName name="______Ld9">[1]設備電力!$J$82</definedName>
    <definedName name="______mav2">#REF!</definedName>
    <definedName name="_____fan1">[1]設備電力!$C$96</definedName>
    <definedName name="_____Gac2">#REF!</definedName>
    <definedName name="_____Gad2">#REF!</definedName>
    <definedName name="_____Gfd2">#REF!</definedName>
    <definedName name="_____Ld1">[2]設備電力!$H$13</definedName>
    <definedName name="_____Ld2">[2]設備電力!$H$39</definedName>
    <definedName name="_____Ld3">[1]設備電力!$J$35</definedName>
    <definedName name="_____Ld5">[1]設備電力!$J$44</definedName>
    <definedName name="_____Ld6">[2]設備電力!$H$70</definedName>
    <definedName name="_____Ld7">[1]設備電力!$J$69</definedName>
    <definedName name="_____Ld8">[2]設備電力!$H$78</definedName>
    <definedName name="_____Ld9">[1]設備電力!$J$82</definedName>
    <definedName name="_____mav2">#REF!</definedName>
    <definedName name="____fan1">[1]設備電力!$C$96</definedName>
    <definedName name="____Gac2">#REF!</definedName>
    <definedName name="____Gad2">#REF!</definedName>
    <definedName name="____Gfd2">#REF!</definedName>
    <definedName name="____Ld1">[2]設備電力!$H$13</definedName>
    <definedName name="____Ld2">[2]設備電力!$H$39</definedName>
    <definedName name="____Ld3">[1]設備電力!$J$35</definedName>
    <definedName name="____Ld5">[1]設備電力!$J$44</definedName>
    <definedName name="____Ld6">[2]設備電力!$H$70</definedName>
    <definedName name="____Ld7">[1]設備電力!$J$69</definedName>
    <definedName name="____Ld8">[2]設備電力!$H$78</definedName>
    <definedName name="____Ld9">[1]設備電力!$J$82</definedName>
    <definedName name="____mav2">#REF!</definedName>
    <definedName name="___fan1">[1]設備電力!$C$96</definedName>
    <definedName name="___Gac2">#REF!</definedName>
    <definedName name="___Gad2">#REF!</definedName>
    <definedName name="___Gfd2">#REF!</definedName>
    <definedName name="___Ld1">[2]設備電力!$H$13</definedName>
    <definedName name="___Ld2">[2]設備電力!$H$39</definedName>
    <definedName name="___Ld3">[1]設備電力!$J$35</definedName>
    <definedName name="___Ld5">[1]設備電力!$J$44</definedName>
    <definedName name="___Ld6">[2]設備電力!$H$70</definedName>
    <definedName name="___Ld7">[1]設備電力!$J$69</definedName>
    <definedName name="___Ld8">[2]設備電力!$H$78</definedName>
    <definedName name="___Ld9">[1]設備電力!$J$82</definedName>
    <definedName name="___mav2">#REF!</definedName>
    <definedName name="__123Graph_A" hidden="1">'[3]LPG(参考)'!#REF!</definedName>
    <definedName name="__123Graph_B" hidden="1">'[3]LPG(参考)'!#REF!</definedName>
    <definedName name="__123Graph_BGRAPH01" hidden="1">#REF!</definedName>
    <definedName name="__123Graph_BGRAPH02" hidden="1">#REF!</definedName>
    <definedName name="__123Graph_BGRAPH03" hidden="1">#REF!</definedName>
    <definedName name="__123Graph_BGRAPH04" hidden="1">#REF!</definedName>
    <definedName name="__123Graph_BGRAPH05" hidden="1">#REF!</definedName>
    <definedName name="__123Graph_C" hidden="1">'[3]LPG(参考)'!#REF!</definedName>
    <definedName name="__123Graph_D" hidden="1">'[3]LPG(参考)'!#REF!</definedName>
    <definedName name="__123Graph_E" hidden="1">'[3]LPG(参考)'!#REF!</definedName>
    <definedName name="__123Graph_F" hidden="1">'[3]LPG(参考)'!#REF!</definedName>
    <definedName name="__123Graph_X" hidden="1">'[3]LPG(参考)'!#REF!</definedName>
    <definedName name="__123Graph_XGRAPH01" hidden="1">#REF!</definedName>
    <definedName name="__123Graph_XGRAPH02" hidden="1">#REF!</definedName>
    <definedName name="__123Graph_XGRAPH03" hidden="1">#REF!</definedName>
    <definedName name="__123Graph_XGRAPH04" hidden="1">#REF!</definedName>
    <definedName name="__123Graph_XGRAPH05" hidden="1">#REF!</definedName>
    <definedName name="__1F" hidden="1">#REF!</definedName>
    <definedName name="__2_0_0_F" hidden="1">#REF!</definedName>
    <definedName name="__fan1">[1]設備電力!$C$96</definedName>
    <definedName name="__Gac2">#REF!</definedName>
    <definedName name="__Gad2">#REF!</definedName>
    <definedName name="__Gfd2">#REF!</definedName>
    <definedName name="__Ld1">[2]設備電力!$H$13</definedName>
    <definedName name="__Ld2">[2]設備電力!$H$39</definedName>
    <definedName name="__Ld3">[1]設備電力!$J$35</definedName>
    <definedName name="__Ld5">[1]設備電力!$J$44</definedName>
    <definedName name="__Ld6">[2]設備電力!$H$70</definedName>
    <definedName name="__Ld7">[1]設備電力!$J$69</definedName>
    <definedName name="__Ld8">[2]設備電力!$H$78</definedName>
    <definedName name="__Ld9">[1]設備電力!$J$82</definedName>
    <definedName name="__mav2">#REF!</definedName>
    <definedName name="_11F" hidden="1">[4]総括表!#REF!</definedName>
    <definedName name="_17_0_0_F" hidden="1">[5]総括表!#REF!</definedName>
    <definedName name="_18_0_0_F" hidden="1">#REF!</definedName>
    <definedName name="_18F" hidden="1">#REF!</definedName>
    <definedName name="_19_0_0_F" hidden="1">[5]総括表!#REF!</definedName>
    <definedName name="_1F" hidden="1">#REF!</definedName>
    <definedName name="_1P">#N/A</definedName>
    <definedName name="_2_0_0_F" hidden="1">#REF!</definedName>
    <definedName name="_23F" hidden="1">#REF!</definedName>
    <definedName name="_26_0_0_F" hidden="1">#REF!</definedName>
    <definedName name="_26F" hidden="1">[6]総括表!#REF!</definedName>
    <definedName name="_27_0_0_F" hidden="1">#REF!</definedName>
    <definedName name="_28F" hidden="1">#REF!</definedName>
    <definedName name="_2F" hidden="1">#REF!</definedName>
    <definedName name="_2P">#REF!</definedName>
    <definedName name="_3_0_0_F" hidden="1">#REF!</definedName>
    <definedName name="_31_0_0_F" hidden="1">#REF!</definedName>
    <definedName name="_41_0_0_F" hidden="1">#REF!</definedName>
    <definedName name="_42_0_0_F" hidden="1">#REF!</definedName>
    <definedName name="_43_0_0_F" hidden="1">#REF!</definedName>
    <definedName name="_44_0_0_F" hidden="1">#REF!</definedName>
    <definedName name="_45_0_0_F" hidden="1">#REF!</definedName>
    <definedName name="_49_0_0_F" hidden="1">#REF!</definedName>
    <definedName name="_5_0_0_F" hidden="1">#REF!</definedName>
    <definedName name="_55_0_0_F" hidden="1">#REF!</definedName>
    <definedName name="_56_0_0_F" hidden="1">#REF!</definedName>
    <definedName name="_6_0_0_F" hidden="1">#REF!</definedName>
    <definedName name="_6F" hidden="1">[6]総括表!#REF!</definedName>
    <definedName name="_7_0_0_F" hidden="1">#REF!</definedName>
    <definedName name="_8_0_0_F" hidden="1">#REF!</definedName>
    <definedName name="_fan1">[1]設備電力!$C$96</definedName>
    <definedName name="_Fill" hidden="1">#REF!</definedName>
    <definedName name="_Gac2">#REF!</definedName>
    <definedName name="_Gad2">#REF!</definedName>
    <definedName name="_Gfd2">#REF!</definedName>
    <definedName name="_Key1" hidden="1">#REF!</definedName>
    <definedName name="_Key2" hidden="1">#REF!</definedName>
    <definedName name="_Ld1">[2]設備電力!$H$13</definedName>
    <definedName name="_Ld2">[2]設備電力!$H$39</definedName>
    <definedName name="_Ld3">[1]設備電力!$J$35</definedName>
    <definedName name="_Ld5">[1]設備電力!$J$44</definedName>
    <definedName name="_Ld6">[2]設備電力!$H$70</definedName>
    <definedName name="_Ld7">[1]設備電力!$J$69</definedName>
    <definedName name="_Ld8">[2]設備電力!$H$78</definedName>
    <definedName name="_Ld9">[1]設備電力!$J$82</definedName>
    <definedName name="_mav2">#REF!</definedName>
    <definedName name="_Order1" hidden="1">0</definedName>
    <definedName name="_Order2" hidden="1">255</definedName>
    <definedName name="_Sort" hidden="1">#REF!</definedName>
    <definedName name="\A">#REF!</definedName>
    <definedName name="\B">#REF!</definedName>
    <definedName name="\C">#REF!</definedName>
    <definedName name="a">'[7]プラズマ用灰量計算（低質ごみ）'!$D$37</definedName>
    <definedName name="aaaaaaaaaaaaaa" hidden="1">#REF!</definedName>
    <definedName name="alkali">[1]寸法計画と薬剤使用量!$C$121</definedName>
    <definedName name="alkali1">[8]寸法計画!$C$117</definedName>
    <definedName name="anscount" hidden="1">1</definedName>
    <definedName name="b">'[7]プラズマ用灰量計算（低質ごみ）'!$D$38</definedName>
    <definedName name="BA_1">[1]設備電力!$F$2</definedName>
    <definedName name="BAforACsilo">[1]設備電力!$J$57</definedName>
    <definedName name="bbbbbbbbbbbbbbbbb" hidden="1">#REF!</definedName>
    <definedName name="bcgdfd" hidden="1">#REF!</definedName>
    <definedName name="bgh" hidden="1">#REF!</definedName>
    <definedName name="BH">[2]寸法計画!$D$2</definedName>
    <definedName name="blower常用数量">[1]設備電力!$J$64</definedName>
    <definedName name="blower予備数量">[1]設備電力!$J$65</definedName>
    <definedName name="ccccccccccccccccc" hidden="1">#REF!</definedName>
    <definedName name="cderds" hidden="1">#REF!</definedName>
    <definedName name="comp数量">[1]設備電力!$J$7</definedName>
    <definedName name="d">'[7]プラズマ用灰量計算（低質ごみ）'!$D$10</definedName>
    <definedName name="Data">#REF!</definedName>
    <definedName name="_xlnm.Database">#REF!</definedName>
    <definedName name="DataEnd">#REF!</definedName>
    <definedName name="ddddddddddddd" hidden="1">#REF!</definedName>
    <definedName name="dedf" hidden="1">[4]総括表!#REF!</definedName>
    <definedName name="deg_K">[9]基本定数等!$C$18</definedName>
    <definedName name="DH_し尿3">#REF!</definedName>
    <definedName name="DH_し尿31">#REF!</definedName>
    <definedName name="DH_し尿33">#REF!</definedName>
    <definedName name="Dr">#REF!</definedName>
    <definedName name="DrainTrap1">[1]設備電力!$C$19</definedName>
    <definedName name="DrainTrap数量">[1]設備電力!$J$21</definedName>
    <definedName name="dryer数量">[1]設備電力!$J$25</definedName>
    <definedName name="Ds">#REF!</definedName>
    <definedName name="e">'[7]プラズマ用灰量計算（低質ごみ）'!$D$11</definedName>
    <definedName name="eeeeeeeeeeeee" hidden="1">#REF!</definedName>
    <definedName name="EJ">#REF!</definedName>
    <definedName name="_xlnm.Extract">#REF!</definedName>
    <definedName name="f">'[7]プラズマ用灰量計算（低質ごみ）'!$D$20</definedName>
    <definedName name="ffcgbb" hidden="1">#REF!</definedName>
    <definedName name="ffffffffffffffff" hidden="1">#REF!</definedName>
    <definedName name="fill" hidden="1">[10]Sheet1!#REF!</definedName>
    <definedName name="furusho">#REF!</definedName>
    <definedName name="g">'[7]プラズマ用灰量計算（低質ごみ）'!$D$15</definedName>
    <definedName name="Gac">#REF!</definedName>
    <definedName name="Gad">#REF!</definedName>
    <definedName name="Gadall">#REF!</definedName>
    <definedName name="Gadex">#REF!</definedName>
    <definedName name="Gf">#REF!</definedName>
    <definedName name="Gfd">#REF!</definedName>
    <definedName name="Gfex">#REF!</definedName>
    <definedName name="ggggggggggggg" hidden="1">#REF!</definedName>
    <definedName name="ghfdx" hidden="1">#REF!</definedName>
    <definedName name="Gmslct">#REF!</definedName>
    <definedName name="gou" hidden="1">'[3]LPG(参考)'!#REF!</definedName>
    <definedName name="h">'[7]プラズマ用灰量計算（低質ごみ）'!$D$28</definedName>
    <definedName name="H_20deg_10ata_W">[9]基本定数等!$C$21</definedName>
    <definedName name="H_20deg_3ata_W">[11]基本定数等!$C$22</definedName>
    <definedName name="H_20deg_air">[9]基本定数等!$C$19</definedName>
    <definedName name="H_3">[2]設備電力!$H$52</definedName>
    <definedName name="H_4">[2]設備電力!$H$57</definedName>
    <definedName name="H_7">[2]設備電力!$H$75</definedName>
    <definedName name="heater1">[1]設備電力!$C$99</definedName>
    <definedName name="heater数量">[1]設備電力!$J$100</definedName>
    <definedName name="hfg3hj" hidden="1">#REF!</definedName>
    <definedName name="hgfyhtud" hidden="1">#REF!</definedName>
    <definedName name="hitoshi" hidden="1">'[3]LPG(参考)'!#REF!</definedName>
    <definedName name="hoist1">[1]設備電力!$C$77</definedName>
    <definedName name="hoist数量">[1]設備電力!$J$78</definedName>
    <definedName name="hyf" hidden="1">#REF!</definedName>
    <definedName name="Hyousoku">#REF!</definedName>
    <definedName name="HyousokuArea">#REF!</definedName>
    <definedName name="HyousokuEnd">#REF!</definedName>
    <definedName name="Hyoutou">#REF!</definedName>
    <definedName name="hyu" hidden="1">#REF!</definedName>
    <definedName name="hyugfr" hidden="1">#REF!</definedName>
    <definedName name="i">'[7]プラズマ用灰量計算（低質ごみ）'!$D$28</definedName>
    <definedName name="j">'[7]プラズマ用灰量計算（低質ごみ）'!$D$29</definedName>
    <definedName name="jgtf" hidden="1">#REF!</definedName>
    <definedName name="ｊｊｊ" hidden="1">[10]Sheet1!#REF!</definedName>
    <definedName name="k">'[7]プラズマ用灰量計算（低質ごみ）'!$D$41</definedName>
    <definedName name="kaduki" hidden="1">#REF!</definedName>
    <definedName name="keiko" hidden="1">'[3]LPG(参考)'!#REF!</definedName>
    <definedName name="l">'[7]プラズマ用灰量計算（低質ごみ）'!$D$23</definedName>
    <definedName name="Ld10a">[8]寸法計画!$H$214</definedName>
    <definedName name="Ld10b">[8]寸法計画!$H$215</definedName>
    <definedName name="Ld4a">[1]設備電力!$J$39</definedName>
    <definedName name="Ld4b">[1]設備電力!$J$40</definedName>
    <definedName name="Ld5a">[8]寸法計画!$H$186</definedName>
    <definedName name="Ld5b">[8]寸法計画!$H$187</definedName>
    <definedName name="Ld6a">[1]設備電力!$J$48</definedName>
    <definedName name="Ld6b">[1]設備電力!$J$49</definedName>
    <definedName name="Ld8a">[1]設備電力!$J$61</definedName>
    <definedName name="Ld8b">[1]設備電力!$J$62</definedName>
    <definedName name="LdB">[1]設備電力!$J$95</definedName>
    <definedName name="LdC">[1]設備電力!$J$98</definedName>
    <definedName name="ll" hidden="1">[12]Sheet1!#REF!</definedName>
    <definedName name="m">'[7]プラズマ用灰量計算（低質ごみ）'!$D$12</definedName>
    <definedName name="M_C">[9]基本定数等!$C$6</definedName>
    <definedName name="M_Ca">[9]基本定数等!$C$10</definedName>
    <definedName name="M_Cl">[9]基本定数等!$C$4</definedName>
    <definedName name="M_H">[9]基本定数等!$C$9</definedName>
    <definedName name="M_N">[9]基本定数等!$C$7</definedName>
    <definedName name="M_Na">[9]基本定数等!$C$11</definedName>
    <definedName name="M_O">[9]基本定数等!$C$8</definedName>
    <definedName name="M_S">[9]基本定数等!$C$5</definedName>
    <definedName name="masayoshi" hidden="1">#REF!</definedName>
    <definedName name="mav">#REF!</definedName>
    <definedName name="mavex">#REF!</definedName>
    <definedName name="mitushige" hidden="1">#REF!</definedName>
    <definedName name="n">'[7]プラズマ用灰量計算（低質ごみ）'!$D$24</definedName>
    <definedName name="nen">#REF!</definedName>
    <definedName name="No1BH">"四角形 49"</definedName>
    <definedName name="Nr">#REF!</definedName>
    <definedName name="Ns">#REF!</definedName>
    <definedName name="o">'[7]プラズマ用灰量計算（低質ごみ）'!$D$17</definedName>
    <definedName name="p">'[7]プラズマ用灰量計算（低質ごみ）'!$D$6</definedName>
    <definedName name="_xlnm.Print_Area" localSheetId="0">'様式第15号（別紙1）'!$A$1:$M$74</definedName>
    <definedName name="_xlnm.Print_Area">#REF!</definedName>
    <definedName name="_xlnm.Print_Titles">#REF!</definedName>
    <definedName name="PureWater12">[13]用役収支!$AA$234</definedName>
    <definedName name="PureWater13">[13]用役収支!$AA$235</definedName>
    <definedName name="PureWater14">[13]用役収支!$AA$236</definedName>
    <definedName name="Pw">[14]寸法!$N$188</definedName>
    <definedName name="Pwa">[14]寸法!$N$362</definedName>
    <definedName name="q">'[7]プラズマ用灰量計算（低質ごみ）'!$D$4</definedName>
    <definedName name="q_C_burn_kg_base">[9]基本定数等!$E$12</definedName>
    <definedName name="q_vapor">[9]基本定数等!$C$20</definedName>
    <definedName name="rdsw" hidden="1">#REF!</definedName>
    <definedName name="Rm">#REF!</definedName>
    <definedName name="Rmk">#REF!</definedName>
    <definedName name="ryo">#REF!</definedName>
    <definedName name="s">'[7]プラズマ用灰量計算（低質ごみ）'!$D$21</definedName>
    <definedName name="shaker">[1]設備電力!$C$74</definedName>
    <definedName name="shaker出力">[1]設備電力!$J$76</definedName>
    <definedName name="shaker数量">[1]設備電力!$J$75</definedName>
    <definedName name="silo1">[1]寸法計画と薬剤使用量!$B$120</definedName>
    <definedName name="slurry">[1]設備電力!$C$28</definedName>
    <definedName name="SlurryFeeder数量">[1]設備電力!$J$32</definedName>
    <definedName name="stirrer1">[1]設備電力!$C$93</definedName>
    <definedName name="stirrer数量">[1]設備電力!$J$94</definedName>
    <definedName name="sxsd" hidden="1">[4]総括表!#REF!</definedName>
    <definedName name="t">'[7]プラズマ用灰量計算（低質ごみ）'!$D$22</definedName>
    <definedName name="takayuki" hidden="1">#REF!</definedName>
    <definedName name="takumichi" hidden="1">#REF!</definedName>
    <definedName name="TENP8">#REF!</definedName>
    <definedName name="TENP9">#REF!</definedName>
    <definedName name="Title">#REF!</definedName>
    <definedName name="TitleEnglish">#REF!</definedName>
    <definedName name="Tr">#REF!</definedName>
    <definedName name="Ts">#REF!</definedName>
    <definedName name="tuyoshi" hidden="1">'[3]LPG(参考)'!#REF!</definedName>
    <definedName name="tyj" hidden="1">#REF!</definedName>
    <definedName name="u">'[7]プラズマ用灰量計算（低質ごみ）'!$D$7</definedName>
    <definedName name="v">'[7]プラズマ用灰量計算（低質ごみ）'!$D$5</definedName>
    <definedName name="VN">[9]基本定数等!$C$2</definedName>
    <definedName name="w">'[7]プラズマ用灰量計算（低質ごみ）'!$D$16</definedName>
    <definedName name="wedd" hidden="1">#REF!</definedName>
    <definedName name="Wex">#REF!</definedName>
    <definedName name="Wfex">#REF!</definedName>
    <definedName name="wrn.PRINT." hidden="1">{"P.1",#N/A,FALSE,"ネット表";"P.2",#N/A,FALSE,"ネット表"}</definedName>
    <definedName name="x">'[7]プラズマ用灰量計算（低質ごみ）'!$D$42</definedName>
    <definedName name="xsa" hidden="1">#REF!</definedName>
    <definedName name="xxgfdg" hidden="1">#REF!</definedName>
    <definedName name="yasuko" hidden="1">'[3]LPG(参考)'!#REF!</definedName>
    <definedName name="ytrdf" hidden="1">#REF!</definedName>
    <definedName name="zadfvx" hidden="1">#REF!</definedName>
    <definedName name="ああああ" hidden="1">#REF!</definedName>
    <definedName name="ごみ搬入量">'[15]搬入量予測（市算出）'!$A$3:$F$5</definedName>
    <definedName name="コンプレッサ">[2]設備電力!$B$2</definedName>
    <definedName name="コンプレッサ常用数量">[2]設備電力!$H$4</definedName>
    <definedName name="コンベヤ">[2]設備電力!$B$62</definedName>
    <definedName name="コンベヤヒータ">[2]設備電力!$B$71</definedName>
    <definedName name="コンベヤヒータ数量">[2]設備電力!$H$72</definedName>
    <definedName name="コンベヤ形式">[2]設備電力!$H$63</definedName>
    <definedName name="コンベヤ数量">[2]設備電力!$H$64</definedName>
    <definedName name="シリンダ">[2]設備電力!$B$79</definedName>
    <definedName name="シリンダ数量">[2]設備電力!$H$80</definedName>
    <definedName name="データ">#REF!</definedName>
    <definedName name="ドレントラップ出力">[1]設備電力!$J$22</definedName>
    <definedName name="バイブレータ">[2]設備電力!$B$58</definedName>
    <definedName name="バイブレータ数量">[2]設備電力!$H$59</definedName>
    <definedName name="ファン">[2]設備電力!$B$27</definedName>
    <definedName name="ファン数量">[2]設備電力!$H$29</definedName>
    <definedName name="ベビコン1">[1]設備電力!$C$6</definedName>
    <definedName name="ホッパヒータ">[2]設備電力!$B$53</definedName>
    <definedName name="ホッパヒータ数量">[2]設備電力!$H$54</definedName>
    <definedName name="ロータリバルブ">[2]寸法計画!$C$86</definedName>
    <definedName name="ロータリバルブ数量">[2]設備電力!$H$77</definedName>
    <definedName name="維持補修" hidden="1">#REF!</definedName>
    <definedName name="引当先">[14]外形図!$E$48</definedName>
    <definedName name="引当名">[2]BH3!$D$73</definedName>
    <definedName name="撹拌機数量">[1]設備電力!$F$39</definedName>
    <definedName name="撹拌機数量_3">[1]設備電力!$F$61</definedName>
    <definedName name="機器リスト">#REF!</definedName>
    <definedName name="客先">[1]外形図1!$F$49</definedName>
    <definedName name="吸込fan出力">[1]設備電力!$J$73</definedName>
    <definedName name="吸込fan数量">[1]設備電力!$J$72</definedName>
    <definedName name="吸込みfan">[1]設備電力!$C$71</definedName>
    <definedName name="吸収塔循環pump">[14]寸法!$H$176</definedName>
    <definedName name="吸収塔循環pump常用数量">[14]寸法!$K$354</definedName>
    <definedName name="吸収塔循環pump予備数量">[14]寸法!$N$354</definedName>
    <definedName name="急冷塔循環pump">[14]寸法!$D$176</definedName>
    <definedName name="急冷塔循環pump常用数量">[14]寸法!$K$179</definedName>
    <definedName name="急冷塔循環pump予備数量">[14]寸法!$N$179</definedName>
    <definedName name="供給機数量">[1]設備電力!$F$40</definedName>
    <definedName name="供給機数量_2">[1]設備電力!$F$49</definedName>
    <definedName name="供給機数量_3">[1]設備電力!$F$62</definedName>
    <definedName name="経費">#REF!</definedName>
    <definedName name="計算">[16]入力!#REF!</definedName>
    <definedName name="計算条件">[17]入力!#REF!</definedName>
    <definedName name="見積表紙" hidden="1">[6]総括表!#REF!</definedName>
    <definedName name="原価別総括表" hidden="1">[18]工事予算総括表!#REF!</definedName>
    <definedName name="査定">#REF!</definedName>
    <definedName name="施設分類">#REF!</definedName>
    <definedName name="集計">[19]家庭!#REF!</definedName>
    <definedName name="重複" hidden="1">[20]総括表!#REF!</definedName>
    <definedName name="重要度区分">[21]重要度区分!$A$3:$D$6</definedName>
    <definedName name="助剤1">[1]寸法計画と薬剤使用量!$C$140</definedName>
    <definedName name="助剤BA数量">[1]設備電力!$J$43</definedName>
    <definedName name="除湿機">[1]設備電力!$C$23</definedName>
    <definedName name="除湿機出力">[1]設備電力!$J$26</definedName>
    <definedName name="消石灰BA数量">[1]設備電力!$J$4</definedName>
    <definedName name="上野" hidden="1">#REF!</definedName>
    <definedName name="図版">#REF!</definedName>
    <definedName name="世帯数">#REF!</definedName>
    <definedName name="設定項目1">#N/A</definedName>
    <definedName name="中吹" hidden="1">[22]総括表!#REF!</definedName>
    <definedName name="停止時ヒータ">[2]設備電力!$B$40</definedName>
    <definedName name="停止時ヒータ数量">[2]設備電力!$H$42</definedName>
    <definedName name="定量フィーダ">[1]設備電力!$F$28</definedName>
    <definedName name="電源電圧">[2]設備電力!$H$85</definedName>
    <definedName name="内海築炉">#REF!</definedName>
    <definedName name="内訳外">#REF!</definedName>
    <definedName name="内訳内1">#REF!</definedName>
    <definedName name="内訳内2">#REF!</definedName>
    <definedName name="明細1">#REF!</definedName>
    <definedName name="明細3">#REF!</definedName>
    <definedName name="薬剤定量フィーダ数量">[1]設備電力!$F$53</definedName>
    <definedName name="輸送用ブロワ">[1]設備電力!$C$63</definedName>
    <definedName name="曜日">#REF!</definedName>
    <definedName name="落ち口ヒータ">[1]設備電力!$J$101</definedName>
    <definedName name="劣化パターンと保全方式">[21]劣化パターンと保全方式!$A$4:$D$6</definedName>
    <definedName name="炉数">[2]寸法計画!$H$31</definedName>
    <definedName name="攪拌機数量_2">[1]設備電力!$F$48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4" i="1" l="1"/>
  <c r="J65" i="1"/>
  <c r="K65" i="1"/>
  <c r="L65" i="1"/>
  <c r="H44" i="1" l="1"/>
  <c r="I64" i="1"/>
  <c r="J64" i="1"/>
  <c r="K64" i="1"/>
  <c r="H64" i="1"/>
  <c r="K63" i="1"/>
  <c r="J63" i="1"/>
  <c r="I63" i="1"/>
  <c r="H63" i="1"/>
  <c r="K62" i="1"/>
  <c r="J62" i="1"/>
  <c r="I62" i="1"/>
  <c r="H62" i="1"/>
  <c r="K53" i="1"/>
  <c r="J53" i="1"/>
  <c r="I53" i="1"/>
  <c r="H53" i="1"/>
  <c r="L61" i="1"/>
  <c r="L60" i="1"/>
  <c r="L59" i="1"/>
  <c r="L58" i="1"/>
  <c r="L57" i="1"/>
  <c r="L56" i="1"/>
  <c r="L55" i="1"/>
  <c r="L54" i="1"/>
  <c r="L62" i="1" s="1"/>
  <c r="L63" i="1" s="1"/>
  <c r="L52" i="1"/>
  <c r="L51" i="1"/>
  <c r="L50" i="1"/>
  <c r="L49" i="1"/>
  <c r="L48" i="1"/>
  <c r="L47" i="1"/>
  <c r="L46" i="1"/>
  <c r="L45" i="1"/>
  <c r="L53" i="1" s="1"/>
  <c r="I44" i="1"/>
  <c r="K43" i="1"/>
  <c r="J43" i="1"/>
  <c r="J44" i="1" s="1"/>
  <c r="I43" i="1"/>
  <c r="H43" i="1"/>
  <c r="L42" i="1"/>
  <c r="L41" i="1"/>
  <c r="L40" i="1"/>
  <c r="L39" i="1"/>
  <c r="L38" i="1"/>
  <c r="L37" i="1"/>
  <c r="L36" i="1"/>
  <c r="L35" i="1"/>
  <c r="L43" i="1" s="1"/>
  <c r="K34" i="1"/>
  <c r="K44" i="1" s="1"/>
  <c r="J34" i="1"/>
  <c r="I34" i="1"/>
  <c r="H34" i="1"/>
  <c r="L33" i="1"/>
  <c r="L32" i="1"/>
  <c r="L31" i="1"/>
  <c r="L30" i="1"/>
  <c r="L29" i="1"/>
  <c r="L28" i="1"/>
  <c r="L27" i="1"/>
  <c r="L26" i="1"/>
  <c r="L34" i="1" s="1"/>
  <c r="L44" i="1" s="1"/>
  <c r="H25" i="1"/>
  <c r="K24" i="1"/>
  <c r="J24" i="1"/>
  <c r="I24" i="1"/>
  <c r="I25" i="1" s="1"/>
  <c r="H24" i="1"/>
  <c r="L23" i="1"/>
  <c r="L22" i="1"/>
  <c r="L21" i="1"/>
  <c r="L20" i="1"/>
  <c r="L19" i="1"/>
  <c r="L18" i="1"/>
  <c r="L17" i="1"/>
  <c r="L16" i="1"/>
  <c r="L24" i="1" s="1"/>
  <c r="K15" i="1"/>
  <c r="K25" i="1" s="1"/>
  <c r="J15" i="1"/>
  <c r="J25" i="1" s="1"/>
  <c r="I15" i="1"/>
  <c r="H15" i="1"/>
  <c r="L14" i="1"/>
  <c r="L13" i="1"/>
  <c r="L12" i="1"/>
  <c r="L11" i="1"/>
  <c r="L10" i="1"/>
  <c r="L9" i="1"/>
  <c r="L8" i="1"/>
  <c r="L7" i="1"/>
  <c r="L15" i="1" s="1"/>
  <c r="L25" i="1" s="1"/>
  <c r="H65" i="1" l="1"/>
  <c r="I65" i="1"/>
</calcChain>
</file>

<file path=xl/sharedStrings.xml><?xml version="1.0" encoding="utf-8"?>
<sst xmlns="http://schemas.openxmlformats.org/spreadsheetml/2006/main" count="133" uniqueCount="45">
  <si>
    <t>様式第15号（別紙1）</t>
    <rPh sb="5" eb="6">
      <t>ゴウ</t>
    </rPh>
    <rPh sb="7" eb="9">
      <t>ベッシ</t>
    </rPh>
    <phoneticPr fontId="3"/>
  </si>
  <si>
    <t>入札価格参考資料（設計・施工業務に係る対価）</t>
    <rPh sb="0" eb="2">
      <t>ニュウサツ</t>
    </rPh>
    <rPh sb="2" eb="4">
      <t>カカク</t>
    </rPh>
    <rPh sb="4" eb="6">
      <t>サンコウ</t>
    </rPh>
    <rPh sb="6" eb="8">
      <t>シリョウ</t>
    </rPh>
    <rPh sb="9" eb="11">
      <t>セッケイ</t>
    </rPh>
    <rPh sb="12" eb="14">
      <t>セコウ</t>
    </rPh>
    <rPh sb="14" eb="16">
      <t>ギョウム</t>
    </rPh>
    <rPh sb="17" eb="18">
      <t>カカ</t>
    </rPh>
    <rPh sb="19" eb="21">
      <t>タイカ</t>
    </rPh>
    <phoneticPr fontId="3"/>
  </si>
  <si>
    <t>単位：円</t>
    <rPh sb="0" eb="2">
      <t>タンイ</t>
    </rPh>
    <rPh sb="3" eb="4">
      <t>エン</t>
    </rPh>
    <phoneticPr fontId="3"/>
  </si>
  <si>
    <t>費目</t>
    <rPh sb="0" eb="2">
      <t>ヒモク</t>
    </rPh>
    <phoneticPr fontId="3"/>
  </si>
  <si>
    <t>令和4年度</t>
    <rPh sb="0" eb="2">
      <t>レイワ</t>
    </rPh>
    <rPh sb="3" eb="5">
      <t>ネンド</t>
    </rPh>
    <phoneticPr fontId="3"/>
  </si>
  <si>
    <t>令和5年度</t>
    <rPh sb="0" eb="2">
      <t>レイワ</t>
    </rPh>
    <rPh sb="3" eb="5">
      <t>ネンド</t>
    </rPh>
    <phoneticPr fontId="3"/>
  </si>
  <si>
    <t>令和6年度</t>
    <rPh sb="0" eb="2">
      <t>レイワ</t>
    </rPh>
    <rPh sb="3" eb="5">
      <t>ネンド</t>
    </rPh>
    <phoneticPr fontId="3"/>
  </si>
  <si>
    <t>令和7年度</t>
    <rPh sb="0" eb="2">
      <t>レイワ</t>
    </rPh>
    <rPh sb="3" eb="5">
      <t>ネンド</t>
    </rPh>
    <phoneticPr fontId="3"/>
  </si>
  <si>
    <t>合計</t>
    <rPh sb="0" eb="2">
      <t>ゴウケイ</t>
    </rPh>
    <phoneticPr fontId="3"/>
  </si>
  <si>
    <r>
      <t>交付対象事業</t>
    </r>
    <r>
      <rPr>
        <strike/>
        <sz val="10"/>
        <rFont val="ＭＳ 明朝"/>
        <family val="1"/>
        <charset val="128"/>
      </rPr>
      <t/>
    </r>
    <rPh sb="0" eb="2">
      <t>コウフ</t>
    </rPh>
    <rPh sb="2" eb="4">
      <t>タイショウ</t>
    </rPh>
    <rPh sb="4" eb="6">
      <t>ジギョウ</t>
    </rPh>
    <phoneticPr fontId="3"/>
  </si>
  <si>
    <t>1.</t>
    <phoneticPr fontId="3"/>
  </si>
  <si>
    <t>土木工事</t>
    <phoneticPr fontId="3"/>
  </si>
  <si>
    <t>2.</t>
    <phoneticPr fontId="3"/>
  </si>
  <si>
    <t>建築工事</t>
    <rPh sb="0" eb="2">
      <t>ケンチク</t>
    </rPh>
    <phoneticPr fontId="3"/>
  </si>
  <si>
    <t>3.</t>
  </si>
  <si>
    <t>機械設備工事</t>
  </si>
  <si>
    <t>4.</t>
  </si>
  <si>
    <t>配管工事</t>
    <rPh sb="0" eb="2">
      <t>ハイカン</t>
    </rPh>
    <phoneticPr fontId="3"/>
  </si>
  <si>
    <t>5.</t>
  </si>
  <si>
    <t>電気・計装工事</t>
    <rPh sb="0" eb="2">
      <t>デンキ</t>
    </rPh>
    <rPh sb="3" eb="5">
      <t>ケイソウ</t>
    </rPh>
    <rPh sb="5" eb="7">
      <t>コウジ</t>
    </rPh>
    <phoneticPr fontId="3"/>
  </si>
  <si>
    <t>6.</t>
  </si>
  <si>
    <t>共通仮設費</t>
    <rPh sb="0" eb="2">
      <t>キョウツウ</t>
    </rPh>
    <rPh sb="2" eb="4">
      <t>カセツ</t>
    </rPh>
    <rPh sb="4" eb="5">
      <t>ヒ</t>
    </rPh>
    <phoneticPr fontId="3"/>
  </si>
  <si>
    <t>7.</t>
  </si>
  <si>
    <t>現場管理費</t>
    <rPh sb="0" eb="2">
      <t>ゲンバ</t>
    </rPh>
    <rPh sb="2" eb="5">
      <t>カンリヒ</t>
    </rPh>
    <phoneticPr fontId="3"/>
  </si>
  <si>
    <t>8.</t>
  </si>
  <si>
    <t>一般管理費</t>
    <rPh sb="0" eb="2">
      <t>イッパン</t>
    </rPh>
    <rPh sb="2" eb="5">
      <t>カンリヒ</t>
    </rPh>
    <phoneticPr fontId="3"/>
  </si>
  <si>
    <t>工事費</t>
    <rPh sb="0" eb="3">
      <t>コウジヒ</t>
    </rPh>
    <phoneticPr fontId="3"/>
  </si>
  <si>
    <t>交付対象外事業</t>
    <rPh sb="0" eb="2">
      <t>コウフ</t>
    </rPh>
    <rPh sb="2" eb="4">
      <t>タイショウ</t>
    </rPh>
    <rPh sb="4" eb="5">
      <t>ガイ</t>
    </rPh>
    <rPh sb="5" eb="7">
      <t>ジギョウ</t>
    </rPh>
    <phoneticPr fontId="3"/>
  </si>
  <si>
    <t>②　粗大ごみ処理施設</t>
    <rPh sb="2" eb="4">
      <t>ソダイ</t>
    </rPh>
    <rPh sb="6" eb="8">
      <t>ショリ</t>
    </rPh>
    <rPh sb="8" eb="10">
      <t>シセツ</t>
    </rPh>
    <phoneticPr fontId="3"/>
  </si>
  <si>
    <t>設計・施工業務に係る対価</t>
    <rPh sb="0" eb="2">
      <t>セッケイ</t>
    </rPh>
    <rPh sb="3" eb="5">
      <t>セコウ</t>
    </rPh>
    <rPh sb="5" eb="7">
      <t>ギョウム</t>
    </rPh>
    <rPh sb="8" eb="9">
      <t>カカ</t>
    </rPh>
    <rPh sb="10" eb="12">
      <t>タイカ</t>
    </rPh>
    <phoneticPr fontId="3"/>
  </si>
  <si>
    <t>設計・施工業務に係る対価</t>
    <rPh sb="3" eb="5">
      <t>セコウ</t>
    </rPh>
    <phoneticPr fontId="3"/>
  </si>
  <si>
    <t>割合</t>
    <rPh sb="0" eb="2">
      <t>ワリアイ</t>
    </rPh>
    <phoneticPr fontId="3"/>
  </si>
  <si>
    <t>※1</t>
    <phoneticPr fontId="3"/>
  </si>
  <si>
    <t>網掛け部（黄色）に、該当する金額を記入すること。その他のセルは変更しないこと。</t>
    <rPh sb="0" eb="2">
      <t>アミカ</t>
    </rPh>
    <rPh sb="3" eb="4">
      <t>ブ</t>
    </rPh>
    <rPh sb="5" eb="7">
      <t>キイロ</t>
    </rPh>
    <rPh sb="10" eb="12">
      <t>ガイトウ</t>
    </rPh>
    <rPh sb="14" eb="16">
      <t>キンガク</t>
    </rPh>
    <rPh sb="17" eb="19">
      <t>キニュウ</t>
    </rPh>
    <rPh sb="26" eb="27">
      <t>タ</t>
    </rPh>
    <rPh sb="31" eb="33">
      <t>ヘンコウ</t>
    </rPh>
    <phoneticPr fontId="3"/>
  </si>
  <si>
    <t>※2</t>
  </si>
  <si>
    <t>消費税及び地方消費税は含めない金額を記載すること。また、物価上昇分は、考慮しないこと。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フク</t>
    </rPh>
    <rPh sb="15" eb="17">
      <t>キンガク</t>
    </rPh>
    <rPh sb="18" eb="20">
      <t>キサイ</t>
    </rPh>
    <rPh sb="28" eb="30">
      <t>ブッカ</t>
    </rPh>
    <rPh sb="30" eb="32">
      <t>ジョウショウ</t>
    </rPh>
    <rPh sb="32" eb="33">
      <t>ブン</t>
    </rPh>
    <rPh sb="35" eb="37">
      <t>コウリョ</t>
    </rPh>
    <phoneticPr fontId="3"/>
  </si>
  <si>
    <t>※3</t>
  </si>
  <si>
    <t>様式第15号及び様式第15号（別紙3）との整合に留意すること。</t>
    <rPh sb="0" eb="2">
      <t>ヨウシキ</t>
    </rPh>
    <rPh sb="2" eb="3">
      <t>ダイ</t>
    </rPh>
    <rPh sb="5" eb="6">
      <t>ゴウ</t>
    </rPh>
    <rPh sb="6" eb="7">
      <t>オヨ</t>
    </rPh>
    <rPh sb="13" eb="14">
      <t>ゴウ</t>
    </rPh>
    <rPh sb="15" eb="17">
      <t>ベッシ</t>
    </rPh>
    <rPh sb="21" eb="23">
      <t>セイゴウ</t>
    </rPh>
    <rPh sb="24" eb="26">
      <t>リュウイ</t>
    </rPh>
    <phoneticPr fontId="3"/>
  </si>
  <si>
    <t>※4</t>
  </si>
  <si>
    <t>入札説明書に記載の方法により封入して、入札書の提出と同時に提出すること。</t>
    <rPh sb="0" eb="2">
      <t>ニュウサツ</t>
    </rPh>
    <rPh sb="2" eb="5">
      <t>セツメイショ</t>
    </rPh>
    <rPh sb="6" eb="8">
      <t>キサイ</t>
    </rPh>
    <rPh sb="9" eb="11">
      <t>ホウホウ</t>
    </rPh>
    <rPh sb="14" eb="16">
      <t>フウニュウ</t>
    </rPh>
    <rPh sb="19" eb="21">
      <t>ニュウサツ</t>
    </rPh>
    <rPh sb="21" eb="22">
      <t>ショ</t>
    </rPh>
    <rPh sb="23" eb="25">
      <t>テイシュツ</t>
    </rPh>
    <rPh sb="26" eb="28">
      <t>ドウジ</t>
    </rPh>
    <rPh sb="29" eb="31">
      <t>テイシュツ</t>
    </rPh>
    <phoneticPr fontId="3"/>
  </si>
  <si>
    <t>受付グループ名：</t>
    <rPh sb="0" eb="2">
      <t>ウケツケ</t>
    </rPh>
    <rPh sb="6" eb="7">
      <t>メイ</t>
    </rPh>
    <phoneticPr fontId="3"/>
  </si>
  <si>
    <t>①　焼却施設</t>
    <rPh sb="2" eb="6">
      <t>ショウキャクシセツ</t>
    </rPh>
    <phoneticPr fontId="3"/>
  </si>
  <si>
    <t>③　汚泥処理施設</t>
    <rPh sb="2" eb="6">
      <t>オデイショリ</t>
    </rPh>
    <rPh sb="6" eb="8">
      <t>シセツ</t>
    </rPh>
    <phoneticPr fontId="3"/>
  </si>
  <si>
    <r>
      <t>補助対象事業</t>
    </r>
    <r>
      <rPr>
        <strike/>
        <sz val="10"/>
        <rFont val="ＭＳ 明朝"/>
        <family val="1"/>
        <charset val="128"/>
      </rPr>
      <t/>
    </r>
    <rPh sb="0" eb="2">
      <t>ホジョ</t>
    </rPh>
    <rPh sb="2" eb="4">
      <t>タイショウ</t>
    </rPh>
    <rPh sb="4" eb="6">
      <t>ジギョウ</t>
    </rPh>
    <phoneticPr fontId="3"/>
  </si>
  <si>
    <t>補助対象外事業</t>
    <rPh sb="0" eb="2">
      <t>ホジョ</t>
    </rPh>
    <rPh sb="2" eb="4">
      <t>タイショウ</t>
    </rPh>
    <rPh sb="4" eb="5">
      <t>ガイ</t>
    </rPh>
    <rPh sb="5" eb="7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</si>
</sst>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trike/>
      <sz val="10"/>
      <name val="ＭＳ 明朝"/>
      <family val="1"/>
      <charset val="128"/>
    </font>
    <font>
      <sz val="1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87">
    <xf numFmtId="0" fontId="0" fillId="0" borderId="0" xfId="0"/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0" fontId="10" fillId="2" borderId="1" xfId="0" applyFont="1" applyFill="1" applyBorder="1" applyAlignment="1"/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/>
    <xf numFmtId="0" fontId="10" fillId="2" borderId="0" xfId="0" applyFont="1" applyFill="1" applyBorder="1"/>
    <xf numFmtId="0" fontId="14" fillId="2" borderId="7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49" fontId="15" fillId="2" borderId="9" xfId="2" applyNumberFormat="1" applyFont="1" applyFill="1" applyBorder="1">
      <alignment vertical="center"/>
    </xf>
    <xf numFmtId="49" fontId="15" fillId="2" borderId="10" xfId="2" applyNumberFormat="1" applyFont="1" applyFill="1" applyBorder="1" applyAlignment="1">
      <alignment vertical="center" wrapText="1"/>
    </xf>
    <xf numFmtId="0" fontId="14" fillId="2" borderId="11" xfId="0" applyFont="1" applyFill="1" applyBorder="1" applyAlignment="1">
      <alignment horizontal="right" vertical="center"/>
    </xf>
    <xf numFmtId="176" fontId="17" fillId="4" borderId="12" xfId="0" applyNumberFormat="1" applyFont="1" applyFill="1" applyBorder="1" applyAlignment="1" applyProtection="1">
      <alignment vertical="center"/>
      <protection locked="0"/>
    </xf>
    <xf numFmtId="176" fontId="17" fillId="4" borderId="13" xfId="0" applyNumberFormat="1" applyFont="1" applyFill="1" applyBorder="1" applyAlignment="1" applyProtection="1">
      <alignment vertical="center"/>
      <protection locked="0"/>
    </xf>
    <xf numFmtId="176" fontId="17" fillId="2" borderId="14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49" fontId="15" fillId="2" borderId="16" xfId="2" applyNumberFormat="1" applyFont="1" applyFill="1" applyBorder="1" applyAlignment="1">
      <alignment vertical="center"/>
    </xf>
    <xf numFmtId="49" fontId="15" fillId="2" borderId="17" xfId="2" applyNumberFormat="1" applyFont="1" applyFill="1" applyBorder="1" applyAlignment="1">
      <alignment vertical="center" wrapText="1"/>
    </xf>
    <xf numFmtId="0" fontId="14" fillId="2" borderId="18" xfId="0" applyFont="1" applyFill="1" applyBorder="1" applyAlignment="1">
      <alignment horizontal="right" vertical="center"/>
    </xf>
    <xf numFmtId="176" fontId="17" fillId="2" borderId="19" xfId="0" applyNumberFormat="1" applyFont="1" applyFill="1" applyBorder="1" applyAlignment="1">
      <alignment vertical="center"/>
    </xf>
    <xf numFmtId="49" fontId="15" fillId="2" borderId="17" xfId="2" applyNumberFormat="1" applyFont="1" applyFill="1" applyBorder="1" applyAlignment="1">
      <alignment vertical="center"/>
    </xf>
    <xf numFmtId="0" fontId="15" fillId="2" borderId="17" xfId="2" applyFont="1" applyFill="1" applyBorder="1" applyAlignment="1">
      <alignment vertical="center"/>
    </xf>
    <xf numFmtId="176" fontId="17" fillId="2" borderId="12" xfId="0" applyNumberFormat="1" applyFont="1" applyFill="1" applyBorder="1" applyAlignment="1" applyProtection="1">
      <alignment vertical="center"/>
      <protection locked="0"/>
    </xf>
    <xf numFmtId="49" fontId="15" fillId="2" borderId="16" xfId="2" applyNumberFormat="1" applyFont="1" applyFill="1" applyBorder="1">
      <alignment vertical="center"/>
    </xf>
    <xf numFmtId="49" fontId="15" fillId="2" borderId="20" xfId="2" applyNumberFormat="1" applyFont="1" applyFill="1" applyBorder="1" applyAlignment="1">
      <alignment vertical="center" wrapText="1"/>
    </xf>
    <xf numFmtId="0" fontId="14" fillId="2" borderId="21" xfId="0" applyFont="1" applyFill="1" applyBorder="1" applyAlignment="1">
      <alignment horizontal="right" vertical="center"/>
    </xf>
    <xf numFmtId="176" fontId="17" fillId="2" borderId="22" xfId="0" applyNumberFormat="1" applyFont="1" applyFill="1" applyBorder="1" applyAlignment="1" applyProtection="1">
      <alignment vertical="center"/>
      <protection locked="0"/>
    </xf>
    <xf numFmtId="176" fontId="17" fillId="2" borderId="23" xfId="0" applyNumberFormat="1" applyFont="1" applyFill="1" applyBorder="1" applyAlignment="1">
      <alignment vertical="center"/>
    </xf>
    <xf numFmtId="0" fontId="17" fillId="2" borderId="25" xfId="0" applyFont="1" applyFill="1" applyBorder="1" applyAlignment="1">
      <alignment horizontal="right" vertical="center"/>
    </xf>
    <xf numFmtId="176" fontId="17" fillId="2" borderId="2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8" fillId="2" borderId="4" xfId="0" applyFont="1" applyFill="1" applyBorder="1" applyAlignment="1">
      <alignment horizontal="right" vertical="center"/>
    </xf>
    <xf numFmtId="10" fontId="18" fillId="2" borderId="5" xfId="0" applyNumberFormat="1" applyFont="1" applyFill="1" applyBorder="1" applyAlignment="1">
      <alignment vertical="center"/>
    </xf>
    <xf numFmtId="10" fontId="18" fillId="2" borderId="6" xfId="0" applyNumberFormat="1" applyFont="1" applyFill="1" applyBorder="1" applyAlignment="1">
      <alignment vertical="center"/>
    </xf>
    <xf numFmtId="3" fontId="15" fillId="2" borderId="0" xfId="1" applyNumberFormat="1" applyFont="1" applyFill="1"/>
    <xf numFmtId="3" fontId="19" fillId="2" borderId="0" xfId="1" applyNumberFormat="1" applyFont="1" applyFill="1" applyBorder="1" applyAlignment="1">
      <alignment horizontal="center" vertical="top"/>
    </xf>
    <xf numFmtId="0" fontId="15" fillId="2" borderId="0" xfId="0" applyFont="1" applyFill="1" applyAlignment="1">
      <alignment vertical="center"/>
    </xf>
    <xf numFmtId="0" fontId="19" fillId="2" borderId="0" xfId="0" applyFont="1" applyFill="1" applyAlignment="1">
      <alignment vertical="top" wrapText="1"/>
    </xf>
    <xf numFmtId="176" fontId="17" fillId="2" borderId="32" xfId="0" applyNumberFormat="1" applyFont="1" applyFill="1" applyBorder="1" applyAlignment="1" applyProtection="1">
      <alignment vertical="center"/>
      <protection locked="0"/>
    </xf>
    <xf numFmtId="49" fontId="15" fillId="2" borderId="13" xfId="2" applyNumberFormat="1" applyFont="1" applyFill="1" applyBorder="1">
      <alignment vertical="center"/>
    </xf>
    <xf numFmtId="176" fontId="17" fillId="4" borderId="22" xfId="0" applyNumberFormat="1" applyFont="1" applyFill="1" applyBorder="1" applyAlignment="1" applyProtection="1">
      <alignment vertical="center"/>
      <protection locked="0"/>
    </xf>
    <xf numFmtId="0" fontId="14" fillId="2" borderId="33" xfId="0" applyFont="1" applyFill="1" applyBorder="1" applyAlignment="1">
      <alignment vertical="center"/>
    </xf>
    <xf numFmtId="176" fontId="17" fillId="4" borderId="16" xfId="0" applyNumberFormat="1" applyFont="1" applyFill="1" applyBorder="1" applyAlignment="1" applyProtection="1">
      <alignment vertical="center"/>
      <protection locked="0"/>
    </xf>
    <xf numFmtId="176" fontId="17" fillId="2" borderId="34" xfId="0" applyNumberFormat="1" applyFont="1" applyFill="1" applyBorder="1" applyAlignment="1">
      <alignment vertical="center"/>
    </xf>
    <xf numFmtId="0" fontId="17" fillId="2" borderId="27" xfId="0" applyFont="1" applyFill="1" applyBorder="1" applyAlignment="1" applyProtection="1">
      <alignment vertical="center" shrinkToFit="1"/>
      <protection locked="0"/>
    </xf>
    <xf numFmtId="0" fontId="17" fillId="2" borderId="28" xfId="0" applyFont="1" applyFill="1" applyBorder="1" applyAlignment="1" applyProtection="1">
      <alignment vertical="center" shrinkToFit="1"/>
      <protection locked="0"/>
    </xf>
    <xf numFmtId="0" fontId="17" fillId="2" borderId="29" xfId="0" applyFont="1" applyFill="1" applyBorder="1" applyAlignment="1" applyProtection="1">
      <alignment vertical="center" shrinkToFit="1"/>
      <protection locked="0"/>
    </xf>
    <xf numFmtId="0" fontId="17" fillId="2" borderId="24" xfId="0" applyFont="1" applyFill="1" applyBorder="1" applyAlignment="1" applyProtection="1">
      <alignment vertical="center" shrinkToFit="1"/>
      <protection locked="0"/>
    </xf>
    <xf numFmtId="0" fontId="17" fillId="2" borderId="25" xfId="0" applyFont="1" applyFill="1" applyBorder="1" applyAlignment="1" applyProtection="1">
      <alignment vertical="center" shrinkToFit="1"/>
      <protection locked="0"/>
    </xf>
    <xf numFmtId="0" fontId="17" fillId="2" borderId="30" xfId="0" applyFont="1" applyFill="1" applyBorder="1" applyAlignment="1" applyProtection="1">
      <alignment vertical="center" shrinkToFit="1"/>
      <protection locked="0"/>
    </xf>
    <xf numFmtId="49" fontId="15" fillId="2" borderId="15" xfId="2" applyNumberFormat="1" applyFont="1" applyFill="1" applyBorder="1" applyAlignment="1">
      <alignment horizontal="center" vertical="center" textRotation="255"/>
    </xf>
    <xf numFmtId="49" fontId="15" fillId="2" borderId="13" xfId="2" applyNumberFormat="1" applyFont="1" applyFill="1" applyBorder="1" applyAlignment="1">
      <alignment horizontal="center" vertical="center" textRotation="255"/>
    </xf>
    <xf numFmtId="49" fontId="15" fillId="2" borderId="17" xfId="2" applyNumberFormat="1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20" xfId="0" applyFont="1" applyFill="1" applyBorder="1" applyAlignment="1">
      <alignment horizontal="left" vertical="center"/>
    </xf>
    <xf numFmtId="0" fontId="14" fillId="2" borderId="21" xfId="0" applyFont="1" applyFill="1" applyBorder="1" applyAlignment="1">
      <alignment horizontal="left" vertical="center"/>
    </xf>
    <xf numFmtId="0" fontId="17" fillId="2" borderId="24" xfId="0" applyFont="1" applyFill="1" applyBorder="1" applyAlignment="1">
      <alignment vertical="center" wrapText="1"/>
    </xf>
    <xf numFmtId="0" fontId="17" fillId="2" borderId="25" xfId="0" applyFont="1" applyFill="1" applyBorder="1" applyAlignment="1">
      <alignment vertical="center" wrapText="1"/>
    </xf>
    <xf numFmtId="0" fontId="17" fillId="0" borderId="26" xfId="0" applyFont="1" applyBorder="1" applyAlignment="1">
      <alignment vertical="center"/>
    </xf>
    <xf numFmtId="0" fontId="18" fillId="2" borderId="2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3" fontId="19" fillId="2" borderId="0" xfId="1" applyNumberFormat="1" applyFont="1" applyFill="1" applyBorder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14" fillId="2" borderId="15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31" xfId="0" applyFont="1" applyFill="1" applyBorder="1" applyAlignment="1">
      <alignment horizontal="left" vertical="center"/>
    </xf>
    <xf numFmtId="49" fontId="15" fillId="2" borderId="33" xfId="2" applyNumberFormat="1" applyFont="1" applyFill="1" applyBorder="1" applyAlignment="1">
      <alignment horizontal="center" vertical="center" textRotation="255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49" fontId="15" fillId="2" borderId="8" xfId="2" applyNumberFormat="1" applyFont="1" applyFill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_(船橋市)様式集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nt7\pc_public4\sousetu\ex-gas\0%20&#20849;&#36890;\100%20&#35336;&#30011;&#65381;&#35373;&#35336;&#65423;&#65414;&#65389;&#65393;&#65433;\030%20DI\020%20&#35336;&#31639;&#26360;\010%20&#28040;&#30707;&#28784;\DI(&#28040;&#30707;&#28784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0f8\share\My%20Documents\&#35211;&#31309;&#26696;&#20214;\&#36939;&#21942;&#22996;&#35351;&#12289;&#65328;&#65318;&#65321;\&#35914;&#30000;&#24066;\&#21193;&#24375;&#20250;\200601&#35211;&#31309;\&#12522;&#12531;&#1246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NT6\Pc_public2\00_&#23481;&#37327;&#35336;&#31639;\00&#12503;&#12525;&#12464;&#12521;&#12512;&#35336;&#31639;\&#31777;&#26131;&#35336;&#31639;_&#28342;&#3470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0f8\share\My%20Documents\&#12522;&#12531;&#1246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rvs01\LS\Documents%20and%20Settings\kn20036\My%20Documents\&#12501;&#12449;&#12452;&#12523;&#21463;&#12369;&#28193;&#12375;&#29992;&#12501;&#12457;&#12523;&#12480;\&#21454;&#25903;&#35336;&#31639;Ver.2.10_&#23665;&#24418;Rev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NT6\Pc_public2\kg1\&#20849;&#36890;\&#24341;&#12365;&#24403;&#12390;&#21029;\&#38306;&#35199;&#12539;&#36817;&#30079;\&#28363;&#36032;&#30476;\&#22823;&#27941;&#24066;%20&#35211;No.7781\04unix&#35336;&#31639;&#32080;&#26524;\W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4.22\200s00\Documents%20and%20Settings\nakagawahi\Local%20Settings\Temporary%20Internet%20Files\Content.Outlook\V9C33PH6\&#12304;&#20849;&#36890;&#12305;&#12372;&#12415;&#25644;&#20837;&#3732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nt6\Pc_public2\kg1\&#20849;&#36890;\02.&#24341;&#21512;&#21029;\01&#33258;&#27835;&#20307;\15&#26032;&#28511;\&#26032;&#28511;&#24066;\02%20&#20837;&#26413;&#26360;&#39006;080125\02&#26908;&#35342;\02&#12463;&#12525;&#12540;&#12474;&#12489;&#26908;&#35342;\01%20&#29123;&#28988;&#35336;&#31639;\&#29123;&#28988;&#35336;&#31639;&#65288;&#20027;&#28784;&#21336;&#29420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nt67\Pc_public2\kg1\&#20849;&#36890;\02.&#24341;&#21512;&#21029;\01&#33258;&#27835;&#20307;\36&#24499;&#23798;\&#38463;&#21335;\2.&#20104;&#31639;&#29992;&#35211;&#31309;&#22259;&#26360;20090331\03%20&#23481;&#37327;&#35336;&#31639;\00%20&#12503;&#12525;&#12464;&#12521;&#12512;&#35336;&#31639;\01.&#29123;&#28988;&#35336;&#31639;\01&#29123;&#28988;&#35336;&#31639;_&#27700;&#22132;&#12288;&#31354;&#27671;&#25407;&#20837;&#65291;&#29123;&#26009;&#21152;&#29105;_&#12460;&#12473;&#20877;AH&#20837;&#21475;&#31354;&#27671;170&#8451;&#65288;&#28201;&#24230;&#21046;&#24481;&#6528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4.88\200s00-2\&#27231;&#26800;&#35211;&#31309;\&#28988;&#21364;\&#35914;&#30000;&#24037;&#20107;&#20104;&#31639;&#2636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rvt01\USERS\TK\&#12375;&#23615;\TJ17\TJ17-603(&#20534;&#30693;&#23433;&#65306;&#26032;&#12456;&#12493;&#37325;&#28857;&#12499;&#12472;&#12519;&#12531;)\03&#25171;&#21512;&#12379;\&#12450;&#12531;&#12465;&#12540;&#12488;\&#23478;&#24237;&#29992;&#12450;&#12531;&#12465;&#12540;&#12488;&#38598;&#35336;&#65288;&#25913;2&#65289;051011&#21463;&#38936;&#21547;&#1241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nt7\pc_public4\sousetu\ex-gas\0%20&#20849;&#36890;\100%20&#35336;&#30011;&#65381;&#35373;&#35336;&#65423;&#65414;&#65389;&#65393;&#65433;\050%20&#28988;&#21364;BH\020%20&#35336;&#31639;&#26360;\02%20&#12473;&#12488;&#12540;&#12459;BH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207;&#25324;&#34920;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4.22\200s00\&#28988;&#21364;\LJ20\LJ20-664&#65288;&#23567;&#23665;&#24195;&#22495;&#12288;&#21271;&#37096;&#28165;&#25475;&#12475;&#12531;&#12479;&#12540;&#32173;&#25345;&#31649;&#29702;&#65289;\&#20445;&#20840;&#29366;&#27841;&#35519;&#26619;\&#20445;&#20840;&#29366;&#27841;&#35519;&#26619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&#65411;&#65438;&#65392;&#65408;\&#65411;&#65438;&#65392;&#65408;B\&#21313;&#21644;&#30000;Y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orary%20Internet%20Files\Temporary%20Internet%20Files\Content.Outlook\5RLKY0YV\&#24179;&#25104;26&#24180;&#24230;\20140326%20&#26085;&#31435;&#36896;&#33337;&#35211;&#31309;&#26360;&#65288;&#26696;&#12539;&#35211;&#31309;&#27604;&#36611;&#65289;&#65288;&#24179;&#25104;26&#24180;&#24230;&#65289;%20(1&#24180;&#38291;&#12539;&#25552;&#20986;&#12539;&#25913;6&#12539;&#32232;&#38598;&#20013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\kawashima\&#28988;&#21364;\&#40165;&#26646;\DXN\&#22235;&#22269;&#12539;&#20013;&#22269;\&#27798;&#27704;&#33391;&#37096;(11T.,8HX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\kawashima\&#28988;&#21364;\&#40165;&#26646;\DXN\&#22235;&#22269;&#12539;&#20013;&#22269;\&#27798;&#27704;&#33391;&#37096;(11T.,8HX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4.88\200s00-2\MI\kawashima\&#28988;&#21364;\&#40165;&#26646;\DXN\&#22235;&#22269;&#12539;&#20013;&#22269;\&#27798;&#27704;&#33391;&#37096;(11T.,8HX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nt6\Pc_public2\kg1\&#20849;&#36890;\&#24341;&#12365;&#24403;&#12390;&#21029;\&#20013;&#37096;&#12539;&#21271;&#38520;&#12539;&#26481;&#28023;\&#24859;&#30693;&#30476;\&#21000;&#35895;&#30693;&#31435;&#29872;&#22659;&#32068;&#21512;040303\04.&#19968;&#24335;&#25552;&#20986;&#65288;&#20108;&#22238;&#30446;&#65289;040701\00.&#23481;&#37327;&#35336;&#31639;\08&#28784;&#28342;&#34701;&#35373;&#20633;&#9679;\01.&#28151;&#21512;&#28784;&#35336;&#31639;new&#65288;011115&#20869;&#20462;&#27491;&#65289;&#967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nt7\pc_public4\sousetu\ex-gas\0%20&#20849;&#36890;\100%20&#35336;&#30011;&#65381;&#35373;&#35336;&#65423;&#65414;&#65389;&#65393;&#65433;\030%20DI\020%20&#35336;&#31639;&#26360;\020%20&#37325;&#26361;\&#37325;&#26361;D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NT6\Pc_public2\00_&#23481;&#37327;&#35336;&#31639;\00&#12503;&#12525;&#12464;&#12521;&#12512;&#35336;&#31639;\&#31777;&#26131;&#35336;&#31639;_&#29123;&#28988;&#65286;&#33976;&#27671;4MPa,400&#8451;&#96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寸法計画と薬剤使用量"/>
      <sheetName val="外形図1"/>
      <sheetName val="外形図2"/>
      <sheetName val="外形図3"/>
      <sheetName val="外形図4"/>
      <sheetName val="外形図5"/>
      <sheetName val="設備電力"/>
      <sheetName val="負荷リスト"/>
      <sheetName val="重量計算"/>
      <sheetName val="詳細設計（未）"/>
      <sheetName val="寸法計画"/>
      <sheetName val="Sheet2"/>
      <sheetName val="Sheet3"/>
    </sheetNames>
    <sheetDataSet>
      <sheetData sheetId="0" refreshError="1">
        <row r="120">
          <cell r="B120" t="str">
            <v>サイロ</v>
          </cell>
        </row>
        <row r="121">
          <cell r="C121" t="str">
            <v>消石灰</v>
          </cell>
        </row>
        <row r="140">
          <cell r="C140" t="str">
            <v>反応助剤</v>
          </cell>
        </row>
      </sheetData>
      <sheetData sheetId="1" refreshError="1">
        <row r="49">
          <cell r="F49" t="str">
            <v>城南</v>
          </cell>
        </row>
      </sheetData>
      <sheetData sheetId="2"/>
      <sheetData sheetId="3"/>
      <sheetData sheetId="4"/>
      <sheetData sheetId="5"/>
      <sheetData sheetId="6" refreshError="1">
        <row r="2">
          <cell r="F2" t="str">
            <v>特殊排出装置</v>
          </cell>
        </row>
        <row r="4">
          <cell r="J4">
            <v>1</v>
          </cell>
        </row>
        <row r="6">
          <cell r="C6" t="str">
            <v>貯留槽用空気圧縮機</v>
          </cell>
        </row>
        <row r="7">
          <cell r="J7">
            <v>1</v>
          </cell>
        </row>
        <row r="19">
          <cell r="C19" t="str">
            <v>ドレントラップ</v>
          </cell>
        </row>
        <row r="21">
          <cell r="J21">
            <v>1</v>
          </cell>
        </row>
        <row r="22">
          <cell r="J22">
            <v>2.4E-2</v>
          </cell>
        </row>
        <row r="23">
          <cell r="C23" t="str">
            <v>除湿機</v>
          </cell>
        </row>
        <row r="25">
          <cell r="J25">
            <v>1</v>
          </cell>
        </row>
        <row r="26">
          <cell r="J26">
            <v>0.24</v>
          </cell>
        </row>
        <row r="28">
          <cell r="C28" t="str">
            <v>消石灰スラリー</v>
          </cell>
          <cell r="F28" t="str">
            <v>定量供給機</v>
          </cell>
        </row>
        <row r="32">
          <cell r="J32">
            <v>0</v>
          </cell>
        </row>
        <row r="35">
          <cell r="J35">
            <v>0</v>
          </cell>
        </row>
        <row r="39">
          <cell r="F39">
            <v>1</v>
          </cell>
          <cell r="J39">
            <v>0.75</v>
          </cell>
        </row>
        <row r="40">
          <cell r="F40">
            <v>3</v>
          </cell>
          <cell r="J40">
            <v>0.75</v>
          </cell>
        </row>
        <row r="43">
          <cell r="J43">
            <v>0</v>
          </cell>
        </row>
        <row r="44">
          <cell r="J44" t="str">
            <v>0</v>
          </cell>
        </row>
        <row r="48">
          <cell r="F48">
            <v>1</v>
          </cell>
          <cell r="J48">
            <v>0.75</v>
          </cell>
        </row>
        <row r="49">
          <cell r="F49">
            <v>5</v>
          </cell>
          <cell r="J49">
            <v>0.4</v>
          </cell>
        </row>
        <row r="53">
          <cell r="F53">
            <v>0</v>
          </cell>
        </row>
        <row r="57">
          <cell r="J57">
            <v>0</v>
          </cell>
        </row>
        <row r="61">
          <cell r="F61">
            <v>1</v>
          </cell>
          <cell r="J61">
            <v>0.75</v>
          </cell>
        </row>
        <row r="62">
          <cell r="F62">
            <v>3</v>
          </cell>
          <cell r="J62">
            <v>0.4</v>
          </cell>
        </row>
        <row r="63">
          <cell r="C63" t="str">
            <v>輸送ブロワ</v>
          </cell>
        </row>
        <row r="64">
          <cell r="J64">
            <v>2</v>
          </cell>
        </row>
        <row r="65">
          <cell r="J65">
            <v>1</v>
          </cell>
        </row>
        <row r="69">
          <cell r="J69">
            <v>30</v>
          </cell>
        </row>
        <row r="71">
          <cell r="C71" t="str">
            <v>吸込ファン</v>
          </cell>
        </row>
        <row r="72">
          <cell r="J72">
            <v>0</v>
          </cell>
        </row>
        <row r="73">
          <cell r="J73">
            <v>0</v>
          </cell>
        </row>
        <row r="74">
          <cell r="C74" t="str">
            <v xml:space="preserve"> シェーカー</v>
          </cell>
        </row>
        <row r="75">
          <cell r="J75">
            <v>0</v>
          </cell>
        </row>
        <row r="76">
          <cell r="J76" t="str">
            <v>0</v>
          </cell>
        </row>
        <row r="77">
          <cell r="C77" t="str">
            <v>フレコンパック搬入用ホイスト</v>
          </cell>
        </row>
        <row r="78">
          <cell r="J78">
            <v>0</v>
          </cell>
        </row>
        <row r="82">
          <cell r="J82">
            <v>0.4</v>
          </cell>
        </row>
        <row r="93">
          <cell r="C93" t="str">
            <v>溶解槽用</v>
          </cell>
        </row>
        <row r="94">
          <cell r="J94">
            <v>0</v>
          </cell>
        </row>
        <row r="95">
          <cell r="J95" t="str">
            <v>0</v>
          </cell>
        </row>
        <row r="96">
          <cell r="C96" t="str">
            <v>換気ファン</v>
          </cell>
        </row>
        <row r="98">
          <cell r="J98" t="str">
            <v>0</v>
          </cell>
        </row>
        <row r="99">
          <cell r="C99" t="str">
            <v>溶解槽落ち口ヒータ</v>
          </cell>
        </row>
        <row r="100">
          <cell r="J100">
            <v>0</v>
          </cell>
        </row>
        <row r="101">
          <cell r="J101" t="str">
            <v>0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様式第二①号(ストーカ炉+灰溶融炉）"/>
      <sheetName val="様式第六号"/>
      <sheetName val="様式第七号"/>
      <sheetName val="様式第八号"/>
      <sheetName val="様式第三号"/>
      <sheetName val="様式第十号"/>
      <sheetName val="様式第一①号(ストーカ炉＋灰溶融炉）"/>
      <sheetName val="様式第一②号(ガス化溶融炉）"/>
      <sheetName val="様式第二②号（ガス化溶融炉）"/>
      <sheetName val="様式第九号"/>
      <sheetName val="リンク"/>
      <sheetName val="総括表"/>
      <sheetName val="環建･現代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面溶融入力"/>
      <sheetName val="表面溶融計算"/>
      <sheetName val="物質収支（3炉）"/>
      <sheetName val="物質収支（2炉）"/>
      <sheetName val="物質収支（1炉）"/>
      <sheetName val="プラズマ入力(3炉)"/>
      <sheetName val="プラズマ入力(2炉)"/>
      <sheetName val="プラズマ入力(1炉)"/>
      <sheetName val="プラズマ計算(3炉)"/>
      <sheetName val="プラズマ計算(2炉)"/>
      <sheetName val="プラズマ計算(1炉)"/>
      <sheetName val="便利！"/>
      <sheetName val="基本定数等"/>
      <sheetName val="gas_T_to_H"/>
      <sheetName val="gas_H_t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2">
          <cell r="C22">
            <v>20.095600000000001</v>
          </cell>
        </row>
      </sheetData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様式第二①号(ストーカ炉+灰溶融炉）"/>
      <sheetName val="様式第六号"/>
      <sheetName val="様式第七号"/>
      <sheetName val="様式第八号"/>
      <sheetName val="様式第三号"/>
      <sheetName val="様式第十号"/>
      <sheetName val="様式第一①号(ストーカ炉＋灰溶融炉）"/>
      <sheetName val="様式第一②号(ガス化溶融炉）"/>
      <sheetName val="様式第二②号（ガス化溶融炉）"/>
      <sheetName val="様式第九号"/>
      <sheetName val="リンク"/>
      <sheetName val="総括表"/>
      <sheetName val="環建･現代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"/>
      <sheetName val="燃焼計算結果"/>
      <sheetName val="基本情報"/>
      <sheetName val="▲物質収支図"/>
      <sheetName val="入力シート"/>
      <sheetName val="DataBase"/>
      <sheetName val="運転"/>
      <sheetName val="白防計算"/>
      <sheetName val="物質収支"/>
      <sheetName val="湿式収支"/>
      <sheetName val="▲蒸気収支図(夏)"/>
      <sheetName val="蒸気収支図 (夏提出用) "/>
      <sheetName val="▲蒸気収支図 (冬)"/>
      <sheetName val="蒸気収支図 (冬提出用)"/>
      <sheetName val="▲蒸気収支図（全量ﾊﾞｲﾊﾟｽ）"/>
      <sheetName val="蒸気・熱収支"/>
      <sheetName val="DataBaseSchema"/>
      <sheetName val="蒸気機器"/>
      <sheetName val="蒸気条件"/>
      <sheetName val="触媒脱硝"/>
      <sheetName val="冷却塔"/>
      <sheetName val="薬品収支"/>
      <sheetName val="連続稼動主要機器"/>
      <sheetName val="▲用役表低質 (客先提出用)"/>
      <sheetName val="▲用役表基準質 (客先提出用)"/>
      <sheetName val="▲用役表高質 (客先提出用)"/>
      <sheetName val="▲用役表"/>
      <sheetName val="用役収支"/>
      <sheetName val="用水収支"/>
      <sheetName val="▲用水収支図"/>
      <sheetName val="用水収支図 (提出用)"/>
      <sheetName val="電力収支"/>
      <sheetName val="年間稼動計画"/>
      <sheetName val="年間用役収支"/>
      <sheetName val="ランニングコスト"/>
      <sheetName val="ＷＫ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234">
          <cell r="AA234">
            <v>400</v>
          </cell>
        </row>
        <row r="235">
          <cell r="AA235">
            <v>40</v>
          </cell>
        </row>
        <row r="236">
          <cell r="AA236">
            <v>148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寸法"/>
      <sheetName val="元データ"/>
      <sheetName val="外形図"/>
      <sheetName val="負荷リスト"/>
      <sheetName val="重量"/>
    </sheetNames>
    <sheetDataSet>
      <sheetData sheetId="0" refreshError="1">
        <row r="176">
          <cell r="D176" t="str">
            <v>冷却液循環ポンプ</v>
          </cell>
          <cell r="H176" t="str">
            <v>吸収液循環ポンプ</v>
          </cell>
        </row>
        <row r="179">
          <cell r="K179">
            <v>2</v>
          </cell>
          <cell r="N179">
            <v>2</v>
          </cell>
        </row>
        <row r="188">
          <cell r="N188">
            <v>55</v>
          </cell>
        </row>
        <row r="354">
          <cell r="K354">
            <v>2</v>
          </cell>
          <cell r="N354">
            <v>2</v>
          </cell>
        </row>
        <row r="362">
          <cell r="N362">
            <v>22</v>
          </cell>
        </row>
      </sheetData>
      <sheetData sheetId="1"/>
      <sheetData sheetId="2" refreshError="1">
        <row r="48">
          <cell r="E48" t="str">
            <v>Case1-1</v>
          </cell>
        </row>
      </sheetData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実績（家庭系ごみ）"/>
      <sheetName val="搬入実績（事業系ごみ）"/>
      <sheetName val="月変動係数"/>
      <sheetName val="曜日変動係数"/>
      <sheetName val="搬入量予測（市算出）"/>
    </sheetNames>
    <sheetDataSet>
      <sheetData sheetId="0"/>
      <sheetData sheetId="1"/>
      <sheetData sheetId="2"/>
      <sheetData sheetId="3"/>
      <sheetData sheetId="4" refreshError="1">
        <row r="3">
          <cell r="A3">
            <v>24</v>
          </cell>
          <cell r="B3">
            <v>282440</v>
          </cell>
          <cell r="C3">
            <v>136628</v>
          </cell>
          <cell r="D3">
            <v>8714</v>
          </cell>
          <cell r="E3">
            <v>800</v>
          </cell>
          <cell r="F3">
            <v>428582</v>
          </cell>
        </row>
        <row r="4">
          <cell r="A4">
            <v>25</v>
          </cell>
          <cell r="B4">
            <v>235468</v>
          </cell>
          <cell r="C4">
            <v>123093</v>
          </cell>
          <cell r="D4">
            <v>8886</v>
          </cell>
          <cell r="E4">
            <v>800</v>
          </cell>
          <cell r="F4">
            <v>368247</v>
          </cell>
        </row>
        <row r="5">
          <cell r="A5">
            <v>27</v>
          </cell>
          <cell r="B5">
            <v>236614</v>
          </cell>
          <cell r="C5">
            <v>121267.52</v>
          </cell>
          <cell r="D5">
            <v>9012.3460000000014</v>
          </cell>
          <cell r="E5">
            <v>800</v>
          </cell>
          <cell r="F5">
            <v>367693.86600000004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支"/>
      <sheetName val="使い方"/>
      <sheetName val="フロー"/>
      <sheetName val="入力"/>
      <sheetName val="定格_焼却2_溶融1"/>
      <sheetName val="高質_焼却2_溶融1"/>
      <sheetName val="基準_焼却2_溶融1"/>
      <sheetName val="低質_焼却3_溶融1"/>
      <sheetName val="高質_焼却3_溶融2"/>
      <sheetName val="基準_焼却3_溶融1"/>
      <sheetName val="高質_焼却のみ"/>
      <sheetName val="基準_焼却のみ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出口ガス200℃エンタルピー"/>
      <sheetName val="BF放熱"/>
      <sheetName val="焼却物質収支図"/>
      <sheetName val="使い方"/>
      <sheetName val="フロー"/>
      <sheetName val="入力"/>
      <sheetName val="定格"/>
      <sheetName val="高_溶有"/>
      <sheetName val="基_溶有"/>
      <sheetName val="低_溶有"/>
      <sheetName val="高_溶無"/>
      <sheetName val="基_溶無"/>
      <sheetName val="低_溶無"/>
      <sheetName val="定格_溶無"/>
      <sheetName val="低質(助燃無し)"/>
      <sheetName val="低_溶定格"/>
      <sheetName val="助燃限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条件通知書"/>
      <sheetName val="工程表"/>
      <sheetName val="原価総括表"/>
      <sheetName val="工事予算総括表"/>
      <sheetName val="機械明細書"/>
      <sheetName val="HZ諸経費"/>
      <sheetName val="MM"/>
      <sheetName val="性能試験"/>
      <sheetName val="原単位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家庭"/>
      <sheetName val="Ⅰ．グラフ "/>
      <sheetName val="Ⅱ．グラフ"/>
      <sheetName val="世帯別排出量"/>
      <sheetName val="世帯別排出量グラフ"/>
      <sheetName val="排出量原単位"/>
      <sheetName val="倶知安町世帯数"/>
      <sheetName val="協力意識"/>
      <sheetName val="協力意識グラフ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寸法計画"/>
      <sheetName val="BH3"/>
      <sheetName val="BH4"/>
      <sheetName val="BH5"/>
      <sheetName val="BH6"/>
      <sheetName val="BH7"/>
      <sheetName val="BH8"/>
      <sheetName val="BH9"/>
      <sheetName val="BH10"/>
      <sheetName val="設備電力"/>
      <sheetName val="電力"/>
      <sheetName val="Load"/>
      <sheetName val="Sheet2"/>
      <sheetName val="Sheet3"/>
    </sheetNames>
    <sheetDataSet>
      <sheetData sheetId="0" refreshError="1">
        <row r="2">
          <cell r="D2" t="str">
            <v>No.2バグフィルタ</v>
          </cell>
        </row>
        <row r="31">
          <cell r="H31">
            <v>2</v>
          </cell>
        </row>
        <row r="86">
          <cell r="C86" t="str">
            <v>ロータリバルブ</v>
          </cell>
        </row>
      </sheetData>
      <sheetData sheetId="1" refreshError="1">
        <row r="73">
          <cell r="D73" t="str">
            <v>城南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B2" t="str">
            <v>パルス用コンプレッサ</v>
          </cell>
        </row>
        <row r="4">
          <cell r="H4">
            <v>1</v>
          </cell>
        </row>
        <row r="13">
          <cell r="H13">
            <v>75</v>
          </cell>
        </row>
        <row r="27">
          <cell r="B27" t="str">
            <v>停止時ファン</v>
          </cell>
        </row>
        <row r="29">
          <cell r="H29">
            <v>2</v>
          </cell>
        </row>
        <row r="39">
          <cell r="H39">
            <v>11</v>
          </cell>
        </row>
        <row r="40">
          <cell r="B40" t="str">
            <v>停止時ヒータ</v>
          </cell>
        </row>
        <row r="42">
          <cell r="H42">
            <v>2</v>
          </cell>
        </row>
        <row r="52">
          <cell r="H52">
            <v>36</v>
          </cell>
        </row>
        <row r="53">
          <cell r="B53" t="str">
            <v>ホッパヒータ</v>
          </cell>
        </row>
        <row r="54">
          <cell r="H54">
            <v>8</v>
          </cell>
        </row>
        <row r="57">
          <cell r="H57">
            <v>2.5</v>
          </cell>
        </row>
        <row r="58">
          <cell r="B58" t="str">
            <v>ホッパ用バイブレータ</v>
          </cell>
        </row>
        <row r="59">
          <cell r="H59">
            <v>8</v>
          </cell>
        </row>
        <row r="62">
          <cell r="B62" t="str">
            <v>ダストコンベヤ</v>
          </cell>
        </row>
        <row r="63">
          <cell r="H63" t="str">
            <v>chain</v>
          </cell>
        </row>
        <row r="64">
          <cell r="H64">
            <v>2</v>
          </cell>
        </row>
        <row r="70">
          <cell r="H70">
            <v>1.5</v>
          </cell>
        </row>
        <row r="71">
          <cell r="B71" t="str">
            <v>コンベヤヒータ</v>
          </cell>
        </row>
        <row r="72">
          <cell r="H72">
            <v>2</v>
          </cell>
        </row>
        <row r="75">
          <cell r="H75">
            <v>6.5</v>
          </cell>
        </row>
        <row r="77">
          <cell r="H77">
            <v>2</v>
          </cell>
        </row>
        <row r="78">
          <cell r="H78">
            <v>0.75</v>
          </cell>
        </row>
        <row r="79">
          <cell r="B79" t="str">
            <v>各ダンパ用パワーシリンダ</v>
          </cell>
        </row>
        <row r="80">
          <cell r="H80">
            <v>12</v>
          </cell>
        </row>
        <row r="85">
          <cell r="H85">
            <v>440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工事予算総括表"/>
      <sheetName val="入力シート"/>
      <sheetName val="付託処理票控"/>
      <sheetName val="工事仕様書"/>
      <sheetName val="工事心得１"/>
      <sheetName val="設計内訳(積算表)"/>
      <sheetName val="設計内訳(品目表)"/>
      <sheetName val="付託処理票"/>
      <sheetName val="追加"/>
      <sheetName val="追加東発"/>
      <sheetName val="安全弁"/>
      <sheetName val="油圧防振器"/>
      <sheetName val="ﾊﾞｰﾅｰ開口Ａ"/>
      <sheetName val="ﾊﾞｰﾅｰ開口Ｂ"/>
      <sheetName val="水壁Ａ"/>
      <sheetName val="水壁Ｂ"/>
      <sheetName val="ﾊﾞｲﾌﾞﾚｰｼｮﾝ"/>
      <sheetName val="BTｹｰｼﾝｸﾞ"/>
      <sheetName val="PHｴｷｽﾊﾟﾝ"/>
      <sheetName val="MIXｷｬｽﾀｰ"/>
      <sheetName val="PHｷｬｽﾀｰ"/>
      <sheetName val="2SHｷｬｽﾀｰ"/>
      <sheetName val="節炭器ｹｰｼﾝｸﾞ"/>
      <sheetName val="AHｹｰｼﾝｸﾞ"/>
      <sheetName val="AHﾀﾞﾝﾊﾟｰ"/>
      <sheetName val="関連一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器リスト (小山)"/>
      <sheetName val="×機器リスト（見本）"/>
      <sheetName val="診断方法"/>
      <sheetName val="劣化パターンと保全方式"/>
      <sheetName val="保全方式"/>
      <sheetName val="重要度区分"/>
      <sheetName val="診断の容易性"/>
      <sheetName val="故障頻度"/>
    </sheetNames>
    <sheetDataSet>
      <sheetData sheetId="0"/>
      <sheetData sheetId="1"/>
      <sheetData sheetId="2"/>
      <sheetData sheetId="3" refreshError="1">
        <row r="4">
          <cell r="A4" t="str">
            <v>故障率一定型</v>
          </cell>
          <cell r="B4" t="str">
            <v>○</v>
          </cell>
          <cell r="C4" t="str">
            <v>×</v>
          </cell>
          <cell r="D4" t="str">
            <v>◎</v>
          </cell>
        </row>
        <row r="5">
          <cell r="A5" t="str">
            <v>故障率減少型</v>
          </cell>
          <cell r="B5" t="str">
            <v>×</v>
          </cell>
          <cell r="C5" t="str">
            <v>×</v>
          </cell>
          <cell r="D5" t="str">
            <v>◎</v>
          </cell>
        </row>
        <row r="6">
          <cell r="A6" t="str">
            <v>故障率増加型</v>
          </cell>
          <cell r="B6" t="str">
            <v>×</v>
          </cell>
          <cell r="C6" t="str">
            <v>◎</v>
          </cell>
          <cell r="D6" t="str">
            <v>○</v>
          </cell>
        </row>
      </sheetData>
      <sheetData sheetId="4"/>
      <sheetData sheetId="5" refreshError="1">
        <row r="3">
          <cell r="B3">
            <v>5</v>
          </cell>
          <cell r="C3" t="str">
            <v>ＢＭ設備</v>
          </cell>
          <cell r="D3" t="str">
            <v>Ｃ</v>
          </cell>
        </row>
        <row r="4">
          <cell r="A4">
            <v>7</v>
          </cell>
          <cell r="B4">
            <v>11</v>
          </cell>
          <cell r="C4" t="str">
            <v>ＰＭ設備</v>
          </cell>
          <cell r="D4" t="str">
            <v>Ｂ</v>
          </cell>
        </row>
        <row r="5">
          <cell r="A5">
            <v>13</v>
          </cell>
          <cell r="B5">
            <v>17</v>
          </cell>
          <cell r="C5" t="str">
            <v>重要設備</v>
          </cell>
          <cell r="D5" t="str">
            <v>Ａ</v>
          </cell>
        </row>
        <row r="6">
          <cell r="A6">
            <v>19</v>
          </cell>
          <cell r="B6">
            <v>25</v>
          </cell>
          <cell r="C6" t="str">
            <v>最重要設備</v>
          </cell>
          <cell r="D6" t="str">
            <v>Ｓ</v>
          </cell>
        </row>
      </sheetData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工事条件書"/>
      <sheetName val="工程表B1"/>
      <sheetName val="工事予算書"/>
      <sheetName val="小田原総"/>
      <sheetName val="小田原市機器"/>
      <sheetName val="工事条件書 (小田原)"/>
      <sheetName val="工程表（） (2)"/>
      <sheetName val="工程表（小田原）"/>
      <sheetName val="工事予算書（小田原）"/>
      <sheetName val="Sheet1"/>
      <sheetName val="機械明細書C1"/>
      <sheetName val="計算書表紙"/>
      <sheetName val="新総括表 (原価別)"/>
      <sheetName val="総括表(設備別)"/>
      <sheetName val="明細"/>
      <sheetName val="諸経費"/>
      <sheetName val="工程表"/>
      <sheetName val="比較"/>
      <sheetName val="機械明細書"/>
      <sheetName val="機械明細書(2×"/>
      <sheetName val="daily"/>
      <sheetName val="daily(月別小計,累計)"/>
      <sheetName val="自動計画"/>
      <sheetName val="工事条件書_(小田原)"/>
      <sheetName val="工程表（）_(2)"/>
      <sheetName val="新総括表_(原価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（表紙）(0317)"/>
      <sheetName val="見積書(Hitz) (0317)"/>
      <sheetName val="見積書（再委託・日神ｻｰﾋﾞｽ）(0317)"/>
      <sheetName val="見積書（再委託・日環ｾﾝﾀｰ）(0317)"/>
      <sheetName val="見積書内訳明細 (見直し0317)"/>
      <sheetName val="運営経費01(案)"/>
      <sheetName val="運営経費02(案)"/>
      <sheetName val="A重油(参考)"/>
      <sheetName val="LPG(参考)"/>
      <sheetName val="保守管理・維持補修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灰溶融"/>
      <sheetName val="見積条件"/>
      <sheetName val="総括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灰溶融"/>
      <sheetName val="見積条件"/>
      <sheetName val="総括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灰溶融"/>
      <sheetName val="見積条件"/>
      <sheetName val="総括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物質収支"/>
      <sheetName val="前処理・炉規模"/>
      <sheetName val="プラズマ用灰量計算（低質ごみ）"/>
      <sheetName val="灰量計算"/>
      <sheetName val="灰組成計算"/>
      <sheetName val="溶融運転計画（焼却3炉）没"/>
      <sheetName val="溶融運転計画（焼却2炉）没"/>
    </sheetNames>
    <sheetDataSet>
      <sheetData sheetId="0"/>
      <sheetData sheetId="1"/>
      <sheetData sheetId="2"/>
      <sheetData sheetId="3" refreshError="1">
        <row r="4">
          <cell r="D4">
            <v>3</v>
          </cell>
        </row>
        <row r="5">
          <cell r="D5">
            <v>24</v>
          </cell>
        </row>
        <row r="6">
          <cell r="D6">
            <v>1</v>
          </cell>
        </row>
        <row r="7">
          <cell r="D7">
            <v>22.7</v>
          </cell>
        </row>
        <row r="10">
          <cell r="D10">
            <v>270.92018247763298</v>
          </cell>
        </row>
        <row r="11">
          <cell r="D11">
            <v>812.76054743289887</v>
          </cell>
        </row>
        <row r="12">
          <cell r="D12">
            <v>0.03</v>
          </cell>
        </row>
        <row r="15">
          <cell r="D15">
            <v>0</v>
          </cell>
        </row>
        <row r="16">
          <cell r="D16">
            <v>0.05</v>
          </cell>
        </row>
        <row r="17">
          <cell r="D17">
            <v>0.03</v>
          </cell>
        </row>
        <row r="20">
          <cell r="D20">
            <v>812.76054743289887</v>
          </cell>
        </row>
        <row r="21">
          <cell r="D21">
            <v>0.1</v>
          </cell>
        </row>
        <row r="22">
          <cell r="D22">
            <v>0.02</v>
          </cell>
        </row>
        <row r="23">
          <cell r="D23">
            <v>66.347799790440604</v>
          </cell>
        </row>
        <row r="24">
          <cell r="D24">
            <v>3.2666666666666663E-2</v>
          </cell>
        </row>
        <row r="28">
          <cell r="D28">
            <v>28.7879</v>
          </cell>
        </row>
        <row r="29">
          <cell r="D29">
            <v>86.363699999999994</v>
          </cell>
        </row>
        <row r="37">
          <cell r="D37">
            <v>0</v>
          </cell>
        </row>
        <row r="38">
          <cell r="D38">
            <v>0</v>
          </cell>
        </row>
        <row r="41">
          <cell r="D41">
            <v>0</v>
          </cell>
        </row>
        <row r="42">
          <cell r="D42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寸法計画"/>
      <sheetName val="外形図1"/>
      <sheetName val="外形図2"/>
      <sheetName val="外形図3"/>
      <sheetName val="外形図4"/>
      <sheetName val="外形図5"/>
      <sheetName val="負荷リスト"/>
      <sheetName val="Sheet2"/>
      <sheetName val="Sheet3"/>
    </sheetNames>
    <sheetDataSet>
      <sheetData sheetId="0" refreshError="1">
        <row r="117">
          <cell r="C117" t="str">
            <v>Na系反応剤</v>
          </cell>
        </row>
        <row r="186">
          <cell r="H186">
            <v>0.75</v>
          </cell>
        </row>
        <row r="187">
          <cell r="H187">
            <v>0.4</v>
          </cell>
        </row>
        <row r="214">
          <cell r="H214">
            <v>0</v>
          </cell>
        </row>
        <row r="215">
          <cell r="H21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取扱説明書"/>
      <sheetName val="物質収支"/>
      <sheetName val="燃焼入力"/>
      <sheetName val="燃焼計算"/>
      <sheetName val="蒸気計算"/>
      <sheetName val="便利！"/>
      <sheetName val="基本定数等"/>
      <sheetName val="gas_T_to_H"/>
      <sheetName val="gas_H_toT"/>
      <sheetName val="SAT"/>
      <sheetName val="steam_S1"/>
      <sheetName val="steam_S2"/>
      <sheetName val="MBR_空気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C2">
            <v>22.413830000000001</v>
          </cell>
        </row>
        <row r="4">
          <cell r="C4">
            <v>35.453000000000003</v>
          </cell>
        </row>
        <row r="5">
          <cell r="C5">
            <v>32.066000000000003</v>
          </cell>
        </row>
        <row r="6">
          <cell r="C6">
            <v>12.010999999999999</v>
          </cell>
        </row>
        <row r="7">
          <cell r="C7">
            <v>14.007</v>
          </cell>
        </row>
        <row r="8">
          <cell r="C8">
            <v>15.9994</v>
          </cell>
        </row>
        <row r="9">
          <cell r="C9">
            <v>1.0079</v>
          </cell>
        </row>
        <row r="10">
          <cell r="C10">
            <v>40.078000000000003</v>
          </cell>
        </row>
        <row r="11">
          <cell r="C11">
            <v>22.98977</v>
          </cell>
        </row>
        <row r="12">
          <cell r="E12">
            <v>8100</v>
          </cell>
        </row>
        <row r="18">
          <cell r="C18">
            <v>273.14999999999998</v>
          </cell>
        </row>
        <row r="19">
          <cell r="C19">
            <v>6.2170876999999996</v>
          </cell>
        </row>
        <row r="20">
          <cell r="C20">
            <v>597.5</v>
          </cell>
        </row>
        <row r="21">
          <cell r="C21">
            <v>20.2498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tabSelected="1" view="pageBreakPreview" zoomScaleNormal="115" zoomScaleSheetLayoutView="100" workbookViewId="0">
      <selection activeCell="I61" sqref="I61"/>
    </sheetView>
  </sheetViews>
  <sheetFormatPr defaultColWidth="9" defaultRowHeight="11.25"/>
  <cols>
    <col min="1" max="5" width="2.625" style="8" customWidth="1"/>
    <col min="6" max="6" width="23.125" style="8" customWidth="1"/>
    <col min="7" max="7" width="5" style="8" bestFit="1" customWidth="1"/>
    <col min="8" max="12" width="12.625" style="8" customWidth="1"/>
    <col min="13" max="13" width="4.375" style="8" customWidth="1"/>
    <col min="14" max="14" width="11.625" style="8" bestFit="1" customWidth="1"/>
    <col min="15" max="17" width="8.625" style="8" customWidth="1"/>
    <col min="18" max="23" width="9" style="8"/>
    <col min="24" max="24" width="2.5" style="8" customWidth="1"/>
    <col min="25" max="16384" width="9" style="8"/>
  </cols>
  <sheetData>
    <row r="1" spans="1:16" s="1" customFormat="1" ht="18" customHeight="1">
      <c r="B1" s="79" t="s">
        <v>0</v>
      </c>
      <c r="C1" s="79"/>
      <c r="D1" s="80"/>
      <c r="E1" s="80"/>
      <c r="F1" s="80"/>
      <c r="G1" s="80"/>
      <c r="H1" s="80"/>
      <c r="I1" s="80"/>
      <c r="J1" s="80"/>
      <c r="K1" s="80"/>
      <c r="L1" s="80"/>
      <c r="M1" s="2"/>
    </row>
    <row r="2" spans="1:16" s="1" customFormat="1" ht="8.25" customHeight="1">
      <c r="F2" s="2"/>
      <c r="G2" s="2"/>
      <c r="H2" s="2"/>
      <c r="I2" s="2"/>
      <c r="J2" s="2"/>
      <c r="K2" s="2"/>
      <c r="L2" s="2"/>
      <c r="M2" s="2"/>
      <c r="N2" s="3"/>
      <c r="O2" s="4"/>
    </row>
    <row r="3" spans="1:16" s="5" customFormat="1" ht="21" customHeight="1">
      <c r="B3" s="81" t="s">
        <v>1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6"/>
      <c r="N3" s="6"/>
      <c r="O3" s="6"/>
      <c r="P3" s="7"/>
    </row>
    <row r="4" spans="1:16" s="5" customFormat="1" ht="8.25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6" ht="14.25" thickBot="1">
      <c r="B5" s="9"/>
      <c r="C5" s="9"/>
      <c r="D5" s="9"/>
      <c r="E5" s="9"/>
      <c r="F5" s="7"/>
      <c r="G5" s="7"/>
      <c r="H5" s="7"/>
      <c r="I5" s="7"/>
      <c r="J5" s="7"/>
      <c r="K5" s="7"/>
      <c r="L5" s="10" t="s">
        <v>2</v>
      </c>
    </row>
    <row r="6" spans="1:16" ht="17.25" customHeight="1" thickBot="1">
      <c r="A6" s="11"/>
      <c r="B6" s="83" t="s">
        <v>3</v>
      </c>
      <c r="C6" s="84"/>
      <c r="D6" s="84"/>
      <c r="E6" s="84"/>
      <c r="F6" s="84"/>
      <c r="G6" s="85"/>
      <c r="H6" s="12" t="s">
        <v>4</v>
      </c>
      <c r="I6" s="12" t="s">
        <v>5</v>
      </c>
      <c r="J6" s="12" t="s">
        <v>6</v>
      </c>
      <c r="K6" s="12" t="s">
        <v>7</v>
      </c>
      <c r="L6" s="13" t="s">
        <v>8</v>
      </c>
      <c r="N6" s="14"/>
      <c r="O6" s="14"/>
    </row>
    <row r="7" spans="1:16" ht="16.5" customHeight="1">
      <c r="A7" s="15"/>
      <c r="B7" s="16"/>
      <c r="C7" s="17"/>
      <c r="D7" s="86" t="s">
        <v>9</v>
      </c>
      <c r="E7" s="18" t="s">
        <v>10</v>
      </c>
      <c r="F7" s="19" t="s">
        <v>11</v>
      </c>
      <c r="G7" s="20"/>
      <c r="H7" s="21"/>
      <c r="I7" s="22"/>
      <c r="J7" s="22"/>
      <c r="K7" s="22"/>
      <c r="L7" s="23">
        <f t="shared" ref="L7:L14" si="0">SUM(H7:K7)</f>
        <v>0</v>
      </c>
      <c r="M7" s="24"/>
      <c r="N7" s="25"/>
      <c r="O7" s="15"/>
    </row>
    <row r="8" spans="1:16" ht="16.5" customHeight="1">
      <c r="A8" s="15"/>
      <c r="B8" s="16"/>
      <c r="C8" s="26"/>
      <c r="D8" s="61"/>
      <c r="E8" s="27" t="s">
        <v>12</v>
      </c>
      <c r="F8" s="28" t="s">
        <v>13</v>
      </c>
      <c r="G8" s="29"/>
      <c r="H8" s="21"/>
      <c r="I8" s="22"/>
      <c r="J8" s="22"/>
      <c r="K8" s="22"/>
      <c r="L8" s="30">
        <f t="shared" si="0"/>
        <v>0</v>
      </c>
      <c r="M8" s="24"/>
      <c r="N8" s="25"/>
      <c r="O8" s="15"/>
    </row>
    <row r="9" spans="1:16" ht="16.5" customHeight="1">
      <c r="A9" s="15"/>
      <c r="B9" s="16"/>
      <c r="C9" s="26"/>
      <c r="D9" s="61"/>
      <c r="E9" s="27" t="s">
        <v>14</v>
      </c>
      <c r="F9" s="31" t="s">
        <v>15</v>
      </c>
      <c r="G9" s="29"/>
      <c r="H9" s="21"/>
      <c r="I9" s="22"/>
      <c r="J9" s="22"/>
      <c r="K9" s="22"/>
      <c r="L9" s="30">
        <f t="shared" si="0"/>
        <v>0</v>
      </c>
      <c r="M9" s="24"/>
      <c r="N9" s="25"/>
      <c r="O9" s="15"/>
    </row>
    <row r="10" spans="1:16" ht="16.5" customHeight="1">
      <c r="A10" s="15"/>
      <c r="B10" s="16"/>
      <c r="C10" s="26"/>
      <c r="D10" s="61"/>
      <c r="E10" s="27" t="s">
        <v>16</v>
      </c>
      <c r="F10" s="31" t="s">
        <v>17</v>
      </c>
      <c r="G10" s="29"/>
      <c r="H10" s="21"/>
      <c r="I10" s="22"/>
      <c r="J10" s="22"/>
      <c r="K10" s="22"/>
      <c r="L10" s="30">
        <f t="shared" si="0"/>
        <v>0</v>
      </c>
      <c r="M10" s="24"/>
      <c r="N10" s="25"/>
      <c r="O10" s="15"/>
    </row>
    <row r="11" spans="1:16" ht="16.5" customHeight="1">
      <c r="A11" s="15"/>
      <c r="B11" s="16"/>
      <c r="C11" s="26"/>
      <c r="D11" s="61"/>
      <c r="E11" s="27" t="s">
        <v>18</v>
      </c>
      <c r="F11" s="31" t="s">
        <v>19</v>
      </c>
      <c r="G11" s="29"/>
      <c r="H11" s="21"/>
      <c r="I11" s="22"/>
      <c r="J11" s="22"/>
      <c r="K11" s="22"/>
      <c r="L11" s="30">
        <f t="shared" si="0"/>
        <v>0</v>
      </c>
      <c r="M11" s="24"/>
      <c r="N11" s="25"/>
      <c r="O11" s="15"/>
    </row>
    <row r="12" spans="1:16" ht="16.5" customHeight="1">
      <c r="A12" s="15"/>
      <c r="B12" s="16"/>
      <c r="C12" s="26"/>
      <c r="D12" s="61"/>
      <c r="E12" s="27" t="s">
        <v>20</v>
      </c>
      <c r="F12" s="32" t="s">
        <v>21</v>
      </c>
      <c r="G12" s="29"/>
      <c r="H12" s="21"/>
      <c r="I12" s="22"/>
      <c r="J12" s="22"/>
      <c r="K12" s="22"/>
      <c r="L12" s="30">
        <f t="shared" si="0"/>
        <v>0</v>
      </c>
      <c r="M12" s="24"/>
      <c r="N12" s="25"/>
      <c r="O12" s="15"/>
    </row>
    <row r="13" spans="1:16" ht="16.5" customHeight="1">
      <c r="A13" s="15"/>
      <c r="B13" s="16"/>
      <c r="C13" s="26"/>
      <c r="D13" s="61"/>
      <c r="E13" s="27" t="s">
        <v>22</v>
      </c>
      <c r="F13" s="32" t="s">
        <v>23</v>
      </c>
      <c r="G13" s="29"/>
      <c r="H13" s="21"/>
      <c r="I13" s="22"/>
      <c r="J13" s="22"/>
      <c r="K13" s="22"/>
      <c r="L13" s="30">
        <f t="shared" si="0"/>
        <v>0</v>
      </c>
      <c r="M13" s="24"/>
      <c r="N13" s="25"/>
      <c r="O13" s="15"/>
    </row>
    <row r="14" spans="1:16" ht="16.5" customHeight="1">
      <c r="A14" s="15"/>
      <c r="B14" s="16"/>
      <c r="C14" s="26"/>
      <c r="D14" s="61"/>
      <c r="E14" s="27" t="s">
        <v>24</v>
      </c>
      <c r="F14" s="32" t="s">
        <v>25</v>
      </c>
      <c r="G14" s="29"/>
      <c r="H14" s="21"/>
      <c r="I14" s="22"/>
      <c r="J14" s="22"/>
      <c r="K14" s="22"/>
      <c r="L14" s="30">
        <f t="shared" si="0"/>
        <v>0</v>
      </c>
      <c r="M14" s="24"/>
      <c r="N14" s="25"/>
      <c r="O14" s="15"/>
    </row>
    <row r="15" spans="1:16" ht="16.5" customHeight="1">
      <c r="A15" s="15"/>
      <c r="B15" s="16"/>
      <c r="C15" s="26"/>
      <c r="D15" s="62"/>
      <c r="E15" s="63" t="s">
        <v>26</v>
      </c>
      <c r="F15" s="63"/>
      <c r="G15" s="29"/>
      <c r="H15" s="33">
        <f>SUM(H7:H14)</f>
        <v>0</v>
      </c>
      <c r="I15" s="33">
        <f t="shared" ref="I15:K15" si="1">SUM(I7:I14)</f>
        <v>0</v>
      </c>
      <c r="J15" s="33">
        <f t="shared" si="1"/>
        <v>0</v>
      </c>
      <c r="K15" s="33">
        <f t="shared" si="1"/>
        <v>0</v>
      </c>
      <c r="L15" s="23">
        <f>SUM(L7:L14)</f>
        <v>0</v>
      </c>
      <c r="M15" s="24"/>
      <c r="N15" s="25"/>
      <c r="O15" s="15"/>
    </row>
    <row r="16" spans="1:16" ht="16.5" customHeight="1">
      <c r="A16" s="15"/>
      <c r="B16" s="16"/>
      <c r="C16" s="26"/>
      <c r="D16" s="61" t="s">
        <v>27</v>
      </c>
      <c r="E16" s="34" t="s">
        <v>10</v>
      </c>
      <c r="F16" s="35" t="s">
        <v>11</v>
      </c>
      <c r="G16" s="36"/>
      <c r="H16" s="21"/>
      <c r="I16" s="22"/>
      <c r="J16" s="22"/>
      <c r="K16" s="22"/>
      <c r="L16" s="23">
        <f t="shared" ref="L16:L23" si="2">SUM(H16:K16)</f>
        <v>0</v>
      </c>
      <c r="M16" s="24"/>
      <c r="N16" s="25"/>
      <c r="O16" s="15"/>
    </row>
    <row r="17" spans="1:15" ht="16.5" customHeight="1">
      <c r="A17" s="15"/>
      <c r="B17" s="16"/>
      <c r="C17" s="26"/>
      <c r="D17" s="61"/>
      <c r="E17" s="27" t="s">
        <v>12</v>
      </c>
      <c r="F17" s="28" t="s">
        <v>13</v>
      </c>
      <c r="G17" s="29"/>
      <c r="H17" s="21"/>
      <c r="I17" s="22"/>
      <c r="J17" s="22"/>
      <c r="K17" s="22"/>
      <c r="L17" s="30">
        <f t="shared" si="2"/>
        <v>0</v>
      </c>
      <c r="M17" s="24"/>
      <c r="N17" s="25"/>
      <c r="O17" s="15"/>
    </row>
    <row r="18" spans="1:15" ht="16.5" customHeight="1">
      <c r="A18" s="15"/>
      <c r="B18" s="16"/>
      <c r="C18" s="26"/>
      <c r="D18" s="61"/>
      <c r="E18" s="27" t="s">
        <v>14</v>
      </c>
      <c r="F18" s="31" t="s">
        <v>15</v>
      </c>
      <c r="G18" s="29"/>
      <c r="H18" s="21"/>
      <c r="I18" s="22"/>
      <c r="J18" s="22"/>
      <c r="K18" s="22"/>
      <c r="L18" s="30">
        <f t="shared" si="2"/>
        <v>0</v>
      </c>
      <c r="M18" s="24"/>
      <c r="N18" s="25"/>
      <c r="O18" s="15"/>
    </row>
    <row r="19" spans="1:15" ht="16.5" customHeight="1">
      <c r="A19" s="15"/>
      <c r="B19" s="16"/>
      <c r="C19" s="26"/>
      <c r="D19" s="61"/>
      <c r="E19" s="27" t="s">
        <v>16</v>
      </c>
      <c r="F19" s="31" t="s">
        <v>17</v>
      </c>
      <c r="G19" s="29"/>
      <c r="H19" s="21"/>
      <c r="I19" s="22"/>
      <c r="J19" s="22"/>
      <c r="K19" s="22"/>
      <c r="L19" s="30">
        <f t="shared" si="2"/>
        <v>0</v>
      </c>
      <c r="M19" s="24"/>
      <c r="N19" s="25"/>
      <c r="O19" s="15"/>
    </row>
    <row r="20" spans="1:15" ht="16.5" customHeight="1">
      <c r="A20" s="15"/>
      <c r="B20" s="16"/>
      <c r="C20" s="26"/>
      <c r="D20" s="61"/>
      <c r="E20" s="27" t="s">
        <v>18</v>
      </c>
      <c r="F20" s="31" t="s">
        <v>19</v>
      </c>
      <c r="G20" s="29"/>
      <c r="H20" s="21"/>
      <c r="I20" s="22"/>
      <c r="J20" s="22"/>
      <c r="K20" s="22"/>
      <c r="L20" s="30">
        <f t="shared" si="2"/>
        <v>0</v>
      </c>
      <c r="M20" s="24"/>
      <c r="N20" s="25"/>
      <c r="O20" s="15"/>
    </row>
    <row r="21" spans="1:15" ht="16.5" customHeight="1">
      <c r="A21" s="15"/>
      <c r="B21" s="16"/>
      <c r="C21" s="26"/>
      <c r="D21" s="61"/>
      <c r="E21" s="27" t="s">
        <v>20</v>
      </c>
      <c r="F21" s="32" t="s">
        <v>21</v>
      </c>
      <c r="G21" s="29"/>
      <c r="H21" s="21"/>
      <c r="I21" s="22"/>
      <c r="J21" s="22"/>
      <c r="K21" s="22"/>
      <c r="L21" s="30">
        <f t="shared" si="2"/>
        <v>0</v>
      </c>
      <c r="M21" s="24"/>
      <c r="N21" s="25"/>
      <c r="O21" s="15"/>
    </row>
    <row r="22" spans="1:15" ht="16.5" customHeight="1">
      <c r="A22" s="15"/>
      <c r="B22" s="16"/>
      <c r="C22" s="26"/>
      <c r="D22" s="61"/>
      <c r="E22" s="27" t="s">
        <v>22</v>
      </c>
      <c r="F22" s="32" t="s">
        <v>23</v>
      </c>
      <c r="G22" s="29"/>
      <c r="H22" s="21"/>
      <c r="I22" s="22"/>
      <c r="J22" s="22"/>
      <c r="K22" s="22"/>
      <c r="L22" s="30">
        <f t="shared" si="2"/>
        <v>0</v>
      </c>
      <c r="M22" s="24"/>
      <c r="N22" s="25"/>
      <c r="O22" s="15"/>
    </row>
    <row r="23" spans="1:15" ht="16.5" customHeight="1">
      <c r="A23" s="15"/>
      <c r="B23" s="16"/>
      <c r="C23" s="26"/>
      <c r="D23" s="61"/>
      <c r="E23" s="27" t="s">
        <v>24</v>
      </c>
      <c r="F23" s="32" t="s">
        <v>25</v>
      </c>
      <c r="G23" s="29"/>
      <c r="H23" s="21"/>
      <c r="I23" s="22"/>
      <c r="J23" s="22"/>
      <c r="K23" s="22"/>
      <c r="L23" s="30">
        <f t="shared" si="2"/>
        <v>0</v>
      </c>
      <c r="M23" s="24"/>
      <c r="N23" s="25"/>
      <c r="O23" s="15"/>
    </row>
    <row r="24" spans="1:15" ht="16.5" customHeight="1">
      <c r="A24" s="15"/>
      <c r="B24" s="16"/>
      <c r="C24" s="26"/>
      <c r="D24" s="62"/>
      <c r="E24" s="63" t="s">
        <v>26</v>
      </c>
      <c r="F24" s="63"/>
      <c r="G24" s="29"/>
      <c r="H24" s="37">
        <f>SUM(H16:H23)</f>
        <v>0</v>
      </c>
      <c r="I24" s="37">
        <f t="shared" ref="I24:K24" si="3">SUM(I16:I23)</f>
        <v>0</v>
      </c>
      <c r="J24" s="37">
        <f t="shared" si="3"/>
        <v>0</v>
      </c>
      <c r="K24" s="37">
        <f t="shared" si="3"/>
        <v>0</v>
      </c>
      <c r="L24" s="30">
        <f>SUM(L16:L23)</f>
        <v>0</v>
      </c>
      <c r="M24" s="24"/>
      <c r="N24" s="25"/>
      <c r="O24" s="15"/>
    </row>
    <row r="25" spans="1:15" ht="16.5" customHeight="1">
      <c r="A25" s="15"/>
      <c r="B25" s="16"/>
      <c r="C25" s="75" t="s">
        <v>41</v>
      </c>
      <c r="D25" s="76"/>
      <c r="E25" s="76"/>
      <c r="F25" s="76"/>
      <c r="G25" s="77"/>
      <c r="H25" s="49">
        <f>SUM(H15,H24)</f>
        <v>0</v>
      </c>
      <c r="I25" s="49">
        <f t="shared" ref="I25:L25" si="4">SUM(I15,I24)</f>
        <v>0</v>
      </c>
      <c r="J25" s="49">
        <f t="shared" si="4"/>
        <v>0</v>
      </c>
      <c r="K25" s="49">
        <f t="shared" si="4"/>
        <v>0</v>
      </c>
      <c r="L25" s="38">
        <f t="shared" si="4"/>
        <v>0</v>
      </c>
      <c r="M25" s="24"/>
      <c r="N25" s="25"/>
      <c r="O25" s="15"/>
    </row>
    <row r="26" spans="1:15" ht="16.5" customHeight="1">
      <c r="A26" s="15"/>
      <c r="B26" s="16"/>
      <c r="C26" s="52"/>
      <c r="D26" s="78" t="s">
        <v>9</v>
      </c>
      <c r="E26" s="34" t="s">
        <v>10</v>
      </c>
      <c r="F26" s="28" t="s">
        <v>11</v>
      </c>
      <c r="G26" s="29"/>
      <c r="H26" s="51"/>
      <c r="I26" s="53"/>
      <c r="J26" s="53"/>
      <c r="K26" s="51"/>
      <c r="L26" s="23">
        <f t="shared" ref="L26:L33" si="5">SUM(H26:K26)</f>
        <v>0</v>
      </c>
      <c r="M26" s="24"/>
      <c r="N26" s="25"/>
      <c r="O26" s="15"/>
    </row>
    <row r="27" spans="1:15" ht="16.5" customHeight="1">
      <c r="A27" s="15"/>
      <c r="B27" s="16"/>
      <c r="C27" s="26"/>
      <c r="D27" s="61"/>
      <c r="E27" s="27" t="s">
        <v>12</v>
      </c>
      <c r="F27" s="28" t="s">
        <v>13</v>
      </c>
      <c r="G27" s="29"/>
      <c r="H27" s="21"/>
      <c r="I27" s="22"/>
      <c r="J27" s="22"/>
      <c r="K27" s="21"/>
      <c r="L27" s="30">
        <f t="shared" si="5"/>
        <v>0</v>
      </c>
      <c r="M27" s="24"/>
      <c r="N27" s="25"/>
      <c r="O27" s="15"/>
    </row>
    <row r="28" spans="1:15" ht="16.5" customHeight="1">
      <c r="A28" s="15"/>
      <c r="B28" s="16"/>
      <c r="C28" s="26"/>
      <c r="D28" s="61"/>
      <c r="E28" s="27" t="s">
        <v>14</v>
      </c>
      <c r="F28" s="31" t="s">
        <v>15</v>
      </c>
      <c r="G28" s="29"/>
      <c r="H28" s="21"/>
      <c r="I28" s="22"/>
      <c r="J28" s="22"/>
      <c r="K28" s="21"/>
      <c r="L28" s="30">
        <f t="shared" si="5"/>
        <v>0</v>
      </c>
      <c r="M28" s="24"/>
      <c r="N28" s="25"/>
      <c r="O28" s="15"/>
    </row>
    <row r="29" spans="1:15" ht="16.5" customHeight="1">
      <c r="A29" s="15"/>
      <c r="B29" s="16"/>
      <c r="C29" s="26"/>
      <c r="D29" s="61"/>
      <c r="E29" s="27" t="s">
        <v>16</v>
      </c>
      <c r="F29" s="31" t="s">
        <v>17</v>
      </c>
      <c r="G29" s="29"/>
      <c r="H29" s="21"/>
      <c r="I29" s="22"/>
      <c r="J29" s="22"/>
      <c r="K29" s="21"/>
      <c r="L29" s="30">
        <f t="shared" si="5"/>
        <v>0</v>
      </c>
      <c r="M29" s="24"/>
      <c r="N29" s="25"/>
      <c r="O29" s="15"/>
    </row>
    <row r="30" spans="1:15" ht="16.5" customHeight="1">
      <c r="A30" s="15"/>
      <c r="B30" s="16"/>
      <c r="C30" s="26"/>
      <c r="D30" s="61"/>
      <c r="E30" s="27" t="s">
        <v>18</v>
      </c>
      <c r="F30" s="31" t="s">
        <v>19</v>
      </c>
      <c r="G30" s="29"/>
      <c r="H30" s="21"/>
      <c r="I30" s="22"/>
      <c r="J30" s="22"/>
      <c r="K30" s="21"/>
      <c r="L30" s="30">
        <f t="shared" si="5"/>
        <v>0</v>
      </c>
      <c r="M30" s="24"/>
      <c r="N30" s="25"/>
      <c r="O30" s="15"/>
    </row>
    <row r="31" spans="1:15" ht="16.5" customHeight="1">
      <c r="A31" s="15"/>
      <c r="B31" s="16"/>
      <c r="C31" s="26"/>
      <c r="D31" s="61"/>
      <c r="E31" s="27" t="s">
        <v>20</v>
      </c>
      <c r="F31" s="32" t="s">
        <v>21</v>
      </c>
      <c r="G31" s="29"/>
      <c r="H31" s="21"/>
      <c r="I31" s="22"/>
      <c r="J31" s="22"/>
      <c r="K31" s="21"/>
      <c r="L31" s="30">
        <f t="shared" si="5"/>
        <v>0</v>
      </c>
      <c r="M31" s="24"/>
      <c r="N31" s="25"/>
      <c r="O31" s="15"/>
    </row>
    <row r="32" spans="1:15" ht="16.5" customHeight="1">
      <c r="A32" s="15"/>
      <c r="B32" s="16"/>
      <c r="C32" s="26"/>
      <c r="D32" s="61"/>
      <c r="E32" s="27" t="s">
        <v>22</v>
      </c>
      <c r="F32" s="32" t="s">
        <v>23</v>
      </c>
      <c r="G32" s="29"/>
      <c r="H32" s="21"/>
      <c r="I32" s="22"/>
      <c r="J32" s="22"/>
      <c r="K32" s="21"/>
      <c r="L32" s="30">
        <f t="shared" si="5"/>
        <v>0</v>
      </c>
      <c r="M32" s="24"/>
      <c r="N32" s="25"/>
      <c r="O32" s="15"/>
    </row>
    <row r="33" spans="1:15" ht="16.5" customHeight="1">
      <c r="A33" s="15"/>
      <c r="B33" s="16"/>
      <c r="C33" s="26"/>
      <c r="D33" s="61"/>
      <c r="E33" s="27" t="s">
        <v>24</v>
      </c>
      <c r="F33" s="32" t="s">
        <v>25</v>
      </c>
      <c r="G33" s="29"/>
      <c r="H33" s="21"/>
      <c r="I33" s="22"/>
      <c r="J33" s="22"/>
      <c r="K33" s="21"/>
      <c r="L33" s="30">
        <f t="shared" si="5"/>
        <v>0</v>
      </c>
      <c r="M33" s="24"/>
      <c r="N33" s="25"/>
      <c r="O33" s="15"/>
    </row>
    <row r="34" spans="1:15" ht="16.5" customHeight="1">
      <c r="A34" s="15"/>
      <c r="B34" s="16"/>
      <c r="C34" s="26"/>
      <c r="D34" s="62"/>
      <c r="E34" s="63" t="s">
        <v>26</v>
      </c>
      <c r="F34" s="63"/>
      <c r="G34" s="29"/>
      <c r="H34" s="33">
        <f>SUM(H26:H33)</f>
        <v>0</v>
      </c>
      <c r="I34" s="33">
        <f t="shared" ref="I34:K34" si="6">SUM(I26:I33)</f>
        <v>0</v>
      </c>
      <c r="J34" s="33">
        <f t="shared" si="6"/>
        <v>0</v>
      </c>
      <c r="K34" s="33">
        <f t="shared" si="6"/>
        <v>0</v>
      </c>
      <c r="L34" s="23">
        <f>SUM(L26:L33)</f>
        <v>0</v>
      </c>
      <c r="M34" s="24"/>
      <c r="N34" s="25"/>
      <c r="O34" s="15"/>
    </row>
    <row r="35" spans="1:15" ht="16.5" customHeight="1">
      <c r="A35" s="15"/>
      <c r="B35" s="16"/>
      <c r="C35" s="26"/>
      <c r="D35" s="61" t="s">
        <v>27</v>
      </c>
      <c r="E35" s="34" t="s">
        <v>10</v>
      </c>
      <c r="F35" s="35" t="s">
        <v>11</v>
      </c>
      <c r="G35" s="36"/>
      <c r="H35" s="21"/>
      <c r="I35" s="22"/>
      <c r="J35" s="22"/>
      <c r="K35" s="21"/>
      <c r="L35" s="23">
        <f t="shared" ref="L35:L42" si="7">SUM(H35:K35)</f>
        <v>0</v>
      </c>
      <c r="M35" s="24"/>
      <c r="N35" s="25"/>
      <c r="O35" s="15"/>
    </row>
    <row r="36" spans="1:15" ht="16.5" customHeight="1">
      <c r="A36" s="15"/>
      <c r="B36" s="16"/>
      <c r="C36" s="26"/>
      <c r="D36" s="61"/>
      <c r="E36" s="27" t="s">
        <v>12</v>
      </c>
      <c r="F36" s="28" t="s">
        <v>13</v>
      </c>
      <c r="G36" s="29"/>
      <c r="H36" s="21"/>
      <c r="I36" s="22"/>
      <c r="J36" s="22"/>
      <c r="K36" s="21"/>
      <c r="L36" s="30">
        <f t="shared" si="7"/>
        <v>0</v>
      </c>
      <c r="M36" s="24"/>
      <c r="N36" s="25"/>
      <c r="O36" s="15"/>
    </row>
    <row r="37" spans="1:15" ht="16.5" customHeight="1">
      <c r="A37" s="15"/>
      <c r="B37" s="16"/>
      <c r="C37" s="26"/>
      <c r="D37" s="61"/>
      <c r="E37" s="27" t="s">
        <v>14</v>
      </c>
      <c r="F37" s="31" t="s">
        <v>15</v>
      </c>
      <c r="G37" s="29"/>
      <c r="H37" s="21"/>
      <c r="I37" s="22"/>
      <c r="J37" s="22"/>
      <c r="K37" s="21"/>
      <c r="L37" s="30">
        <f t="shared" si="7"/>
        <v>0</v>
      </c>
      <c r="M37" s="24"/>
      <c r="N37" s="25"/>
      <c r="O37" s="15"/>
    </row>
    <row r="38" spans="1:15" ht="16.5" customHeight="1">
      <c r="A38" s="15"/>
      <c r="B38" s="16"/>
      <c r="C38" s="26"/>
      <c r="D38" s="61"/>
      <c r="E38" s="27" t="s">
        <v>16</v>
      </c>
      <c r="F38" s="31" t="s">
        <v>17</v>
      </c>
      <c r="G38" s="29"/>
      <c r="H38" s="21"/>
      <c r="I38" s="22"/>
      <c r="J38" s="22"/>
      <c r="K38" s="21"/>
      <c r="L38" s="30">
        <f t="shared" si="7"/>
        <v>0</v>
      </c>
      <c r="M38" s="24"/>
      <c r="N38" s="25"/>
      <c r="O38" s="15"/>
    </row>
    <row r="39" spans="1:15" ht="16.5" customHeight="1">
      <c r="A39" s="15"/>
      <c r="B39" s="16"/>
      <c r="C39" s="26"/>
      <c r="D39" s="61"/>
      <c r="E39" s="27" t="s">
        <v>18</v>
      </c>
      <c r="F39" s="31" t="s">
        <v>19</v>
      </c>
      <c r="G39" s="29"/>
      <c r="H39" s="21"/>
      <c r="I39" s="22"/>
      <c r="J39" s="22"/>
      <c r="K39" s="21"/>
      <c r="L39" s="30">
        <f t="shared" si="7"/>
        <v>0</v>
      </c>
      <c r="M39" s="24"/>
      <c r="N39" s="25"/>
      <c r="O39" s="15"/>
    </row>
    <row r="40" spans="1:15" ht="16.5" customHeight="1">
      <c r="A40" s="15"/>
      <c r="B40" s="16"/>
      <c r="C40" s="26"/>
      <c r="D40" s="61"/>
      <c r="E40" s="27" t="s">
        <v>20</v>
      </c>
      <c r="F40" s="32" t="s">
        <v>21</v>
      </c>
      <c r="G40" s="29"/>
      <c r="H40" s="21"/>
      <c r="I40" s="22"/>
      <c r="J40" s="22"/>
      <c r="K40" s="21"/>
      <c r="L40" s="30">
        <f t="shared" si="7"/>
        <v>0</v>
      </c>
      <c r="M40" s="24"/>
      <c r="N40" s="25"/>
      <c r="O40" s="15"/>
    </row>
    <row r="41" spans="1:15" ht="16.5" customHeight="1">
      <c r="A41" s="15"/>
      <c r="B41" s="16"/>
      <c r="C41" s="26"/>
      <c r="D41" s="61"/>
      <c r="E41" s="27" t="s">
        <v>22</v>
      </c>
      <c r="F41" s="32" t="s">
        <v>23</v>
      </c>
      <c r="G41" s="29"/>
      <c r="H41" s="21"/>
      <c r="I41" s="22"/>
      <c r="J41" s="22"/>
      <c r="K41" s="21"/>
      <c r="L41" s="30">
        <f t="shared" si="7"/>
        <v>0</v>
      </c>
      <c r="M41" s="24"/>
      <c r="N41" s="25"/>
      <c r="O41" s="15"/>
    </row>
    <row r="42" spans="1:15" ht="16.5" customHeight="1">
      <c r="A42" s="15"/>
      <c r="B42" s="16"/>
      <c r="C42" s="26"/>
      <c r="D42" s="61"/>
      <c r="E42" s="27" t="s">
        <v>24</v>
      </c>
      <c r="F42" s="32" t="s">
        <v>25</v>
      </c>
      <c r="G42" s="29"/>
      <c r="H42" s="21"/>
      <c r="I42" s="22"/>
      <c r="J42" s="22"/>
      <c r="K42" s="21"/>
      <c r="L42" s="30">
        <f t="shared" si="7"/>
        <v>0</v>
      </c>
      <c r="M42" s="24"/>
      <c r="N42" s="25"/>
      <c r="O42" s="15"/>
    </row>
    <row r="43" spans="1:15" ht="16.5" customHeight="1">
      <c r="A43" s="15"/>
      <c r="B43" s="16"/>
      <c r="C43" s="26"/>
      <c r="D43" s="62"/>
      <c r="E43" s="63" t="s">
        <v>26</v>
      </c>
      <c r="F43" s="63"/>
      <c r="G43" s="29"/>
      <c r="H43" s="37">
        <f>SUM(H35:H42)</f>
        <v>0</v>
      </c>
      <c r="I43" s="37">
        <f t="shared" ref="I43:K43" si="8">SUM(I35:I42)</f>
        <v>0</v>
      </c>
      <c r="J43" s="37">
        <f t="shared" si="8"/>
        <v>0</v>
      </c>
      <c r="K43" s="37">
        <f t="shared" si="8"/>
        <v>0</v>
      </c>
      <c r="L43" s="30">
        <f>SUM(L35:L42)</f>
        <v>0</v>
      </c>
      <c r="M43" s="24"/>
      <c r="N43" s="25"/>
      <c r="O43" s="15"/>
    </row>
    <row r="44" spans="1:15" ht="16.5" customHeight="1">
      <c r="A44" s="15"/>
      <c r="B44" s="16"/>
      <c r="C44" s="64" t="s">
        <v>28</v>
      </c>
      <c r="D44" s="65"/>
      <c r="E44" s="65"/>
      <c r="F44" s="65"/>
      <c r="G44" s="66"/>
      <c r="H44" s="33">
        <f>SUM(H34,H43)</f>
        <v>0</v>
      </c>
      <c r="I44" s="33">
        <f t="shared" ref="I44:L44" si="9">SUM(I34,I43)</f>
        <v>0</v>
      </c>
      <c r="J44" s="33">
        <f t="shared" si="9"/>
        <v>0</v>
      </c>
      <c r="K44" s="33">
        <f t="shared" si="9"/>
        <v>0</v>
      </c>
      <c r="L44" s="38">
        <f t="shared" si="9"/>
        <v>0</v>
      </c>
      <c r="M44" s="24"/>
      <c r="N44" s="25"/>
      <c r="O44" s="15"/>
    </row>
    <row r="45" spans="1:15" ht="16.5" customHeight="1">
      <c r="A45" s="15"/>
      <c r="B45" s="16"/>
      <c r="C45" s="26"/>
      <c r="D45" s="61" t="s">
        <v>43</v>
      </c>
      <c r="E45" s="50" t="s">
        <v>10</v>
      </c>
      <c r="F45" s="35" t="s">
        <v>11</v>
      </c>
      <c r="G45" s="36"/>
      <c r="H45" s="21"/>
      <c r="I45" s="22"/>
      <c r="J45" s="22"/>
      <c r="K45" s="22"/>
      <c r="L45" s="23">
        <f t="shared" ref="L45:L52" si="10">SUM(H45:K45)</f>
        <v>0</v>
      </c>
      <c r="M45" s="24"/>
      <c r="N45" s="25"/>
      <c r="O45" s="15"/>
    </row>
    <row r="46" spans="1:15" ht="16.5" customHeight="1">
      <c r="A46" s="15"/>
      <c r="B46" s="16"/>
      <c r="C46" s="26"/>
      <c r="D46" s="61"/>
      <c r="E46" s="27" t="s">
        <v>12</v>
      </c>
      <c r="F46" s="28" t="s">
        <v>13</v>
      </c>
      <c r="G46" s="29"/>
      <c r="H46" s="21"/>
      <c r="I46" s="22"/>
      <c r="J46" s="22"/>
      <c r="K46" s="22"/>
      <c r="L46" s="30">
        <f t="shared" si="10"/>
        <v>0</v>
      </c>
      <c r="M46" s="24"/>
      <c r="N46" s="25"/>
      <c r="O46" s="15"/>
    </row>
    <row r="47" spans="1:15" ht="16.5" customHeight="1">
      <c r="A47" s="15"/>
      <c r="B47" s="16"/>
      <c r="C47" s="26"/>
      <c r="D47" s="61"/>
      <c r="E47" s="27" t="s">
        <v>14</v>
      </c>
      <c r="F47" s="31" t="s">
        <v>15</v>
      </c>
      <c r="G47" s="29"/>
      <c r="H47" s="21"/>
      <c r="I47" s="22"/>
      <c r="J47" s="22"/>
      <c r="K47" s="22"/>
      <c r="L47" s="30">
        <f t="shared" si="10"/>
        <v>0</v>
      </c>
      <c r="M47" s="24"/>
      <c r="N47" s="25"/>
      <c r="O47" s="15"/>
    </row>
    <row r="48" spans="1:15" ht="16.5" customHeight="1">
      <c r="A48" s="15"/>
      <c r="B48" s="16"/>
      <c r="C48" s="26"/>
      <c r="D48" s="61"/>
      <c r="E48" s="27" t="s">
        <v>16</v>
      </c>
      <c r="F48" s="31" t="s">
        <v>17</v>
      </c>
      <c r="G48" s="29"/>
      <c r="H48" s="21"/>
      <c r="I48" s="22"/>
      <c r="J48" s="22"/>
      <c r="K48" s="22"/>
      <c r="L48" s="30">
        <f t="shared" si="10"/>
        <v>0</v>
      </c>
      <c r="M48" s="24"/>
      <c r="N48" s="25"/>
      <c r="O48" s="15"/>
    </row>
    <row r="49" spans="1:15" ht="16.5" customHeight="1">
      <c r="A49" s="15"/>
      <c r="B49" s="16"/>
      <c r="C49" s="26"/>
      <c r="D49" s="61"/>
      <c r="E49" s="27" t="s">
        <v>18</v>
      </c>
      <c r="F49" s="31" t="s">
        <v>19</v>
      </c>
      <c r="G49" s="29"/>
      <c r="H49" s="21"/>
      <c r="I49" s="22"/>
      <c r="J49" s="22"/>
      <c r="K49" s="22"/>
      <c r="L49" s="30">
        <f t="shared" si="10"/>
        <v>0</v>
      </c>
      <c r="M49" s="24"/>
      <c r="N49" s="25"/>
      <c r="O49" s="15"/>
    </row>
    <row r="50" spans="1:15" ht="16.5" customHeight="1">
      <c r="A50" s="15"/>
      <c r="B50" s="16"/>
      <c r="C50" s="26"/>
      <c r="D50" s="61"/>
      <c r="E50" s="27" t="s">
        <v>20</v>
      </c>
      <c r="F50" s="32" t="s">
        <v>21</v>
      </c>
      <c r="G50" s="29"/>
      <c r="H50" s="21"/>
      <c r="I50" s="22"/>
      <c r="J50" s="22"/>
      <c r="K50" s="22"/>
      <c r="L50" s="30">
        <f t="shared" si="10"/>
        <v>0</v>
      </c>
      <c r="M50" s="24"/>
      <c r="N50" s="25"/>
      <c r="O50" s="15"/>
    </row>
    <row r="51" spans="1:15" ht="16.5" customHeight="1">
      <c r="A51" s="15"/>
      <c r="B51" s="16"/>
      <c r="C51" s="26"/>
      <c r="D51" s="61"/>
      <c r="E51" s="27" t="s">
        <v>22</v>
      </c>
      <c r="F51" s="32" t="s">
        <v>23</v>
      </c>
      <c r="G51" s="29"/>
      <c r="H51" s="21"/>
      <c r="I51" s="22"/>
      <c r="J51" s="22"/>
      <c r="K51" s="22"/>
      <c r="L51" s="30">
        <f t="shared" si="10"/>
        <v>0</v>
      </c>
      <c r="M51" s="24"/>
      <c r="N51" s="25"/>
      <c r="O51" s="15"/>
    </row>
    <row r="52" spans="1:15" ht="16.5" customHeight="1">
      <c r="A52" s="15"/>
      <c r="B52" s="16"/>
      <c r="C52" s="26"/>
      <c r="D52" s="61"/>
      <c r="E52" s="27" t="s">
        <v>24</v>
      </c>
      <c r="F52" s="32" t="s">
        <v>25</v>
      </c>
      <c r="G52" s="29"/>
      <c r="H52" s="21"/>
      <c r="I52" s="22"/>
      <c r="J52" s="22"/>
      <c r="K52" s="22"/>
      <c r="L52" s="30">
        <f t="shared" si="10"/>
        <v>0</v>
      </c>
      <c r="M52" s="24"/>
      <c r="N52" s="25"/>
      <c r="O52" s="15"/>
    </row>
    <row r="53" spans="1:15" ht="16.5" customHeight="1">
      <c r="A53" s="15"/>
      <c r="B53" s="16"/>
      <c r="C53" s="26"/>
      <c r="D53" s="62"/>
      <c r="E53" s="63" t="s">
        <v>26</v>
      </c>
      <c r="F53" s="63"/>
      <c r="G53" s="29"/>
      <c r="H53" s="33">
        <f>SUM(H45:H52)</f>
        <v>0</v>
      </c>
      <c r="I53" s="33">
        <f>SUM(I45:I52)</f>
        <v>0</v>
      </c>
      <c r="J53" s="33">
        <f>SUM(J45:J52)</f>
        <v>0</v>
      </c>
      <c r="K53" s="33">
        <f>SUM(K45:K52)</f>
        <v>0</v>
      </c>
      <c r="L53" s="23">
        <f>SUM(L45:L52)</f>
        <v>0</v>
      </c>
      <c r="M53" s="24"/>
      <c r="N53" s="25"/>
      <c r="O53" s="15"/>
    </row>
    <row r="54" spans="1:15" ht="16.5" customHeight="1">
      <c r="A54" s="15"/>
      <c r="B54" s="16"/>
      <c r="C54" s="26"/>
      <c r="D54" s="61" t="s">
        <v>44</v>
      </c>
      <c r="E54" s="34" t="s">
        <v>10</v>
      </c>
      <c r="F54" s="35" t="s">
        <v>11</v>
      </c>
      <c r="G54" s="36"/>
      <c r="H54" s="21"/>
      <c r="I54" s="22"/>
      <c r="J54" s="22"/>
      <c r="K54" s="22"/>
      <c r="L54" s="23">
        <f t="shared" ref="L54:L61" si="11">SUM(H54:K54)</f>
        <v>0</v>
      </c>
      <c r="M54" s="24"/>
      <c r="N54" s="25"/>
      <c r="O54" s="15"/>
    </row>
    <row r="55" spans="1:15" ht="16.5" customHeight="1">
      <c r="A55" s="15"/>
      <c r="B55" s="16"/>
      <c r="C55" s="26"/>
      <c r="D55" s="61"/>
      <c r="E55" s="27" t="s">
        <v>12</v>
      </c>
      <c r="F55" s="28" t="s">
        <v>13</v>
      </c>
      <c r="G55" s="29"/>
      <c r="H55" s="21"/>
      <c r="I55" s="22"/>
      <c r="J55" s="22"/>
      <c r="K55" s="22"/>
      <c r="L55" s="30">
        <f t="shared" si="11"/>
        <v>0</v>
      </c>
      <c r="M55" s="24"/>
      <c r="N55" s="25"/>
      <c r="O55" s="15"/>
    </row>
    <row r="56" spans="1:15" ht="16.5" customHeight="1">
      <c r="A56" s="15"/>
      <c r="B56" s="16"/>
      <c r="C56" s="26"/>
      <c r="D56" s="61"/>
      <c r="E56" s="27" t="s">
        <v>14</v>
      </c>
      <c r="F56" s="31" t="s">
        <v>15</v>
      </c>
      <c r="G56" s="29"/>
      <c r="H56" s="21"/>
      <c r="I56" s="22"/>
      <c r="J56" s="22"/>
      <c r="K56" s="22"/>
      <c r="L56" s="30">
        <f t="shared" si="11"/>
        <v>0</v>
      </c>
      <c r="M56" s="24"/>
      <c r="N56" s="25"/>
      <c r="O56" s="15"/>
    </row>
    <row r="57" spans="1:15" ht="16.5" customHeight="1">
      <c r="A57" s="15"/>
      <c r="B57" s="16"/>
      <c r="C57" s="26"/>
      <c r="D57" s="61"/>
      <c r="E57" s="27" t="s">
        <v>16</v>
      </c>
      <c r="F57" s="31" t="s">
        <v>17</v>
      </c>
      <c r="G57" s="29"/>
      <c r="H57" s="21"/>
      <c r="I57" s="22"/>
      <c r="J57" s="22"/>
      <c r="K57" s="22"/>
      <c r="L57" s="30">
        <f t="shared" si="11"/>
        <v>0</v>
      </c>
      <c r="M57" s="24"/>
      <c r="N57" s="25"/>
      <c r="O57" s="15"/>
    </row>
    <row r="58" spans="1:15" ht="16.5" customHeight="1">
      <c r="A58" s="15"/>
      <c r="B58" s="16"/>
      <c r="C58" s="26"/>
      <c r="D58" s="61"/>
      <c r="E58" s="27" t="s">
        <v>18</v>
      </c>
      <c r="F58" s="31" t="s">
        <v>19</v>
      </c>
      <c r="G58" s="29"/>
      <c r="H58" s="21"/>
      <c r="I58" s="22"/>
      <c r="J58" s="22"/>
      <c r="K58" s="22"/>
      <c r="L58" s="30">
        <f t="shared" si="11"/>
        <v>0</v>
      </c>
      <c r="M58" s="24"/>
      <c r="N58" s="25"/>
      <c r="O58" s="15"/>
    </row>
    <row r="59" spans="1:15" ht="16.5" customHeight="1">
      <c r="A59" s="15"/>
      <c r="B59" s="16"/>
      <c r="C59" s="26"/>
      <c r="D59" s="61"/>
      <c r="E59" s="27" t="s">
        <v>20</v>
      </c>
      <c r="F59" s="32" t="s">
        <v>21</v>
      </c>
      <c r="G59" s="29"/>
      <c r="H59" s="21"/>
      <c r="I59" s="22"/>
      <c r="J59" s="22"/>
      <c r="K59" s="22"/>
      <c r="L59" s="30">
        <f t="shared" si="11"/>
        <v>0</v>
      </c>
      <c r="M59" s="24"/>
      <c r="N59" s="25"/>
      <c r="O59" s="15"/>
    </row>
    <row r="60" spans="1:15" ht="16.5" customHeight="1">
      <c r="A60" s="15"/>
      <c r="B60" s="16"/>
      <c r="C60" s="26"/>
      <c r="D60" s="61"/>
      <c r="E60" s="27" t="s">
        <v>22</v>
      </c>
      <c r="F60" s="32" t="s">
        <v>23</v>
      </c>
      <c r="G60" s="29"/>
      <c r="H60" s="21"/>
      <c r="I60" s="22"/>
      <c r="J60" s="22"/>
      <c r="K60" s="22"/>
      <c r="L60" s="30">
        <f t="shared" si="11"/>
        <v>0</v>
      </c>
      <c r="M60" s="24"/>
      <c r="N60" s="25"/>
      <c r="O60" s="15"/>
    </row>
    <row r="61" spans="1:15" ht="16.5" customHeight="1">
      <c r="A61" s="15"/>
      <c r="B61" s="16"/>
      <c r="C61" s="26"/>
      <c r="D61" s="61"/>
      <c r="E61" s="27" t="s">
        <v>24</v>
      </c>
      <c r="F61" s="32" t="s">
        <v>25</v>
      </c>
      <c r="G61" s="29"/>
      <c r="H61" s="21"/>
      <c r="I61" s="22"/>
      <c r="J61" s="22"/>
      <c r="K61" s="22"/>
      <c r="L61" s="30">
        <f t="shared" si="11"/>
        <v>0</v>
      </c>
      <c r="M61" s="24"/>
      <c r="N61" s="25"/>
      <c r="O61" s="15"/>
    </row>
    <row r="62" spans="1:15" ht="16.5" customHeight="1">
      <c r="A62" s="15"/>
      <c r="B62" s="16"/>
      <c r="C62" s="26"/>
      <c r="D62" s="62"/>
      <c r="E62" s="63" t="s">
        <v>26</v>
      </c>
      <c r="F62" s="63"/>
      <c r="G62" s="29"/>
      <c r="H62" s="37">
        <f>SUM(H54:H61)</f>
        <v>0</v>
      </c>
      <c r="I62" s="37">
        <f>SUM(I54:I61)</f>
        <v>0</v>
      </c>
      <c r="J62" s="37">
        <f>SUM(J54:J61)</f>
        <v>0</v>
      </c>
      <c r="K62" s="37">
        <f>SUM(K54:K61)</f>
        <v>0</v>
      </c>
      <c r="L62" s="30">
        <f>SUM(L54:L61)</f>
        <v>0</v>
      </c>
      <c r="M62" s="24"/>
      <c r="N62" s="25"/>
      <c r="O62" s="15"/>
    </row>
    <row r="63" spans="1:15" ht="16.5" customHeight="1">
      <c r="A63" s="15"/>
      <c r="B63" s="16"/>
      <c r="C63" s="64" t="s">
        <v>42</v>
      </c>
      <c r="D63" s="65"/>
      <c r="E63" s="65"/>
      <c r="F63" s="65"/>
      <c r="G63" s="66"/>
      <c r="H63" s="33">
        <f>SUM(H53,H62)</f>
        <v>0</v>
      </c>
      <c r="I63" s="33">
        <f>SUM(I53,I62)</f>
        <v>0</v>
      </c>
      <c r="J63" s="33">
        <f>SUM(J53,J62)</f>
        <v>0</v>
      </c>
      <c r="K63" s="33">
        <f>SUM(K53,K62)</f>
        <v>0</v>
      </c>
      <c r="L63" s="38">
        <f t="shared" ref="L63" si="12">SUM(L53,L62)</f>
        <v>0</v>
      </c>
      <c r="M63" s="24"/>
      <c r="N63" s="25"/>
      <c r="O63" s="15"/>
    </row>
    <row r="64" spans="1:15" ht="24.75" customHeight="1" thickBot="1">
      <c r="A64" s="15"/>
      <c r="B64" s="67" t="s">
        <v>29</v>
      </c>
      <c r="C64" s="68"/>
      <c r="D64" s="69"/>
      <c r="E64" s="69"/>
      <c r="F64" s="69"/>
      <c r="G64" s="39" t="s">
        <v>8</v>
      </c>
      <c r="H64" s="40">
        <f>SUM(H25,H44,H63)</f>
        <v>0</v>
      </c>
      <c r="I64" s="40">
        <f t="shared" ref="I64:K64" si="13">SUM(I25,I44,I63)</f>
        <v>0</v>
      </c>
      <c r="J64" s="40">
        <f t="shared" si="13"/>
        <v>0</v>
      </c>
      <c r="K64" s="40">
        <f t="shared" si="13"/>
        <v>0</v>
      </c>
      <c r="L64" s="54">
        <f>SUM(L25,L44,L63)</f>
        <v>0</v>
      </c>
      <c r="M64" s="41"/>
      <c r="N64" s="25"/>
      <c r="O64" s="15"/>
    </row>
    <row r="65" spans="1:15" ht="24.75" customHeight="1" thickBot="1">
      <c r="A65" s="15"/>
      <c r="B65" s="70" t="s">
        <v>30</v>
      </c>
      <c r="C65" s="71"/>
      <c r="D65" s="72"/>
      <c r="E65" s="72"/>
      <c r="F65" s="72"/>
      <c r="G65" s="42" t="s">
        <v>31</v>
      </c>
      <c r="H65" s="43" t="e">
        <f>H64/$L64</f>
        <v>#DIV/0!</v>
      </c>
      <c r="I65" s="43" t="e">
        <f>I64/$L64</f>
        <v>#DIV/0!</v>
      </c>
      <c r="J65" s="43" t="e">
        <f>J64/$L64</f>
        <v>#DIV/0!</v>
      </c>
      <c r="K65" s="43" t="e">
        <f>K64/$L64</f>
        <v>#DIV/0!</v>
      </c>
      <c r="L65" s="44" t="e">
        <f>SUM(H65:K65)</f>
        <v>#DIV/0!</v>
      </c>
      <c r="M65" s="24"/>
      <c r="N65" s="25"/>
      <c r="O65" s="15"/>
    </row>
    <row r="66" spans="1:15" ht="7.5" customHeight="1">
      <c r="A66" s="1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15"/>
    </row>
    <row r="67" spans="1:15" s="45" customFormat="1" ht="13.5" customHeight="1">
      <c r="B67" s="46" t="s">
        <v>32</v>
      </c>
      <c r="C67" s="46"/>
      <c r="D67" s="73" t="s">
        <v>33</v>
      </c>
      <c r="E67" s="73"/>
      <c r="F67" s="73"/>
      <c r="G67" s="73"/>
      <c r="H67" s="73"/>
      <c r="I67" s="73"/>
      <c r="J67" s="73"/>
      <c r="K67" s="73"/>
      <c r="L67" s="73"/>
    </row>
    <row r="68" spans="1:15" s="47" customFormat="1" ht="12" customHeight="1">
      <c r="B68" s="46" t="s">
        <v>34</v>
      </c>
      <c r="C68" s="46"/>
      <c r="D68" s="73" t="s">
        <v>35</v>
      </c>
      <c r="E68" s="73"/>
      <c r="F68" s="73"/>
      <c r="G68" s="73"/>
      <c r="H68" s="73"/>
      <c r="I68" s="73"/>
      <c r="J68" s="73"/>
      <c r="K68" s="73"/>
      <c r="L68" s="73"/>
    </row>
    <row r="69" spans="1:15" ht="11.25" customHeight="1">
      <c r="B69" s="46" t="s">
        <v>36</v>
      </c>
      <c r="C69" s="46"/>
      <c r="D69" s="74" t="s">
        <v>37</v>
      </c>
      <c r="E69" s="74"/>
      <c r="F69" s="74"/>
      <c r="G69" s="74"/>
      <c r="H69" s="74"/>
      <c r="I69" s="74"/>
      <c r="J69" s="74"/>
      <c r="K69" s="74"/>
      <c r="L69" s="74"/>
    </row>
    <row r="70" spans="1:15" ht="11.25" customHeight="1">
      <c r="B70" s="46" t="s">
        <v>38</v>
      </c>
      <c r="C70" s="46"/>
      <c r="D70" s="74" t="s">
        <v>39</v>
      </c>
      <c r="E70" s="74"/>
      <c r="F70" s="74"/>
      <c r="G70" s="74"/>
      <c r="H70" s="74"/>
      <c r="I70" s="74"/>
      <c r="J70" s="74"/>
      <c r="K70" s="74"/>
      <c r="L70" s="74"/>
    </row>
    <row r="71" spans="1:15" ht="6" customHeight="1" thickBot="1">
      <c r="B71" s="46"/>
      <c r="C71" s="46"/>
      <c r="D71" s="48"/>
      <c r="E71" s="48"/>
      <c r="F71" s="48"/>
      <c r="G71" s="48"/>
      <c r="H71" s="48"/>
      <c r="I71" s="48"/>
      <c r="J71" s="48"/>
      <c r="K71" s="48"/>
      <c r="L71" s="48"/>
    </row>
    <row r="72" spans="1:15" ht="11.25" customHeight="1">
      <c r="J72" s="55" t="s">
        <v>40</v>
      </c>
      <c r="K72" s="56"/>
      <c r="L72" s="57"/>
    </row>
    <row r="73" spans="1:15" ht="12" customHeight="1" thickBot="1">
      <c r="J73" s="58"/>
      <c r="K73" s="59"/>
      <c r="L73" s="60"/>
    </row>
    <row r="74" spans="1:15" ht="5.25" customHeight="1"/>
  </sheetData>
  <mergeCells count="25">
    <mergeCell ref="C44:G44"/>
    <mergeCell ref="B1:L1"/>
    <mergeCell ref="B3:L3"/>
    <mergeCell ref="B6:G6"/>
    <mergeCell ref="D7:D15"/>
    <mergeCell ref="E15:F15"/>
    <mergeCell ref="D16:D24"/>
    <mergeCell ref="E24:F24"/>
    <mergeCell ref="C25:G25"/>
    <mergeCell ref="D26:D34"/>
    <mergeCell ref="E34:F34"/>
    <mergeCell ref="D35:D43"/>
    <mergeCell ref="E43:F43"/>
    <mergeCell ref="J72:L73"/>
    <mergeCell ref="D45:D53"/>
    <mergeCell ref="E53:F53"/>
    <mergeCell ref="D54:D62"/>
    <mergeCell ref="E62:F62"/>
    <mergeCell ref="C63:G63"/>
    <mergeCell ref="B64:F64"/>
    <mergeCell ref="B65:F65"/>
    <mergeCell ref="D67:L67"/>
    <mergeCell ref="D68:L68"/>
    <mergeCell ref="D69:L69"/>
    <mergeCell ref="D70:L70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様式第15号（別紙1）</vt:lpstr>
      <vt:lpstr>'様式第15号（別紙1）'!Print_Area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 千尋</dc:creator>
  <cp:lastModifiedBy>竹内 千尋</cp:lastModifiedBy>
  <cp:lastPrinted>2021-11-15T02:11:46Z</cp:lastPrinted>
  <dcterms:created xsi:type="dcterms:W3CDTF">2021-11-14T01:11:51Z</dcterms:created>
  <dcterms:modified xsi:type="dcterms:W3CDTF">2021-11-15T02:22:43Z</dcterms:modified>
</cp:coreProperties>
</file>